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<sst xmlns="http://schemas.openxmlformats.org/spreadsheetml/2006/main" count="262" uniqueCount="164">
  <si>
    <t>2.</t>
  </si>
  <si>
    <t>1.</t>
  </si>
  <si>
    <t>3.</t>
  </si>
  <si>
    <t>4.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</si>
  <si>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</si>
  <si>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</si>
  <si>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</si>
  <si>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</si>
  <si>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</si>
  <si>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</si>
  <si>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</si>
  <si>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</si>
  <si>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</si>
  <si>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</si>
  <si>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</si>
  <si>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</si>
  <si>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</si>
  <si>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</si>
  <si>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</si>
  <si>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</si>
  <si>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</si>
  <si>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</si>
  <si>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</si>
  <si>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</si>
  <si>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</si>
  <si>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</si>
  <si>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</si>
  <si>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</si>
  <si>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t xml:space="preserve"> Úspešnými riešiteľmi sú súťažiaci, ktorí získali minimálne 42 b.</t>
  </si>
  <si>
    <r>
      <rPr>
        <b/>
        <sz val="12"/>
        <color indexed="10"/>
        <rFont val="Arial CE"/>
        <family val="0"/>
      </rPr>
      <t>30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2019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2020</t>
    </r>
    <r>
      <rPr>
        <b/>
        <sz val="12"/>
        <rFont val="Arial CE"/>
        <family val="2"/>
      </rPr>
      <t xml:space="preserve">, kategória 1B </t>
    </r>
  </si>
  <si>
    <r>
      <t>Žilina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15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1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2020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ZŠ, Martinská 20, Žilina</t>
    </r>
  </si>
  <si>
    <t>CVČ, Kuzmányho 105, Žilina</t>
  </si>
  <si>
    <r>
      <t>Predseda OK OAJ: Mgr. Eva Kubová</t>
    </r>
    <r>
      <rPr>
        <sz val="10"/>
        <color indexed="10"/>
        <rFont val="Arial CE"/>
        <family val="2"/>
      </rPr>
      <t xml:space="preserve"> </t>
    </r>
  </si>
  <si>
    <t>Zelinková Silvia</t>
  </si>
  <si>
    <t>ZŠ, Lichardova 24, Žilina</t>
  </si>
  <si>
    <t>Mgr. Kempová</t>
  </si>
  <si>
    <t>Polláková Žofia</t>
  </si>
  <si>
    <t>ZŠ, Limbová 30, Žilina</t>
  </si>
  <si>
    <t>Mgr. Lichá</t>
  </si>
  <si>
    <t>Bučo Alexander</t>
  </si>
  <si>
    <t>ZŠ s MŠ, Gaštanová 56, Žilina</t>
  </si>
  <si>
    <t>Mgr. Čelková</t>
  </si>
  <si>
    <t>Sekerková Silvia</t>
  </si>
  <si>
    <t>ZŠ s MŠ, Hôrky</t>
  </si>
  <si>
    <t>Mgr. Kucková</t>
  </si>
  <si>
    <t>5.-6.</t>
  </si>
  <si>
    <t>Kandalíková Nikola</t>
  </si>
  <si>
    <t>Gymnázium sv. Františka, Žilina</t>
  </si>
  <si>
    <t>Mgr. Brezovská</t>
  </si>
  <si>
    <t>Koválik Šimon</t>
  </si>
  <si>
    <t>Gymnázium, Varšavská 1, Žilina</t>
  </si>
  <si>
    <t>Mgr. Jablonská</t>
  </si>
  <si>
    <t>Michel Samuel</t>
  </si>
  <si>
    <t>ZŠ s MŠ, Teplička nad Váhom</t>
  </si>
  <si>
    <t>Mgr. Cabadajová</t>
  </si>
  <si>
    <t>Kučeráková Kristína</t>
  </si>
  <si>
    <t>ZŠ, Nám. mladosti, Žilina</t>
  </si>
  <si>
    <t>Mgr. Boguská</t>
  </si>
  <si>
    <t>Škulec Jakub</t>
  </si>
  <si>
    <t>ZŠ, Karpatská, Žilina</t>
  </si>
  <si>
    <t>Mgr. Zachvejová</t>
  </si>
  <si>
    <t>Šeligová Viktória</t>
  </si>
  <si>
    <t>SŠ Kráľovnej pokoja, Na závaží 2, Žilina</t>
  </si>
  <si>
    <t>Mgr. Hrkútová</t>
  </si>
  <si>
    <t>Sedliačková Nina</t>
  </si>
  <si>
    <t>ZŠ, Dolný Hričov</t>
  </si>
  <si>
    <t>Mgr. Klieštik</t>
  </si>
  <si>
    <t>11.-13.</t>
  </si>
  <si>
    <t>Sušienková Ema</t>
  </si>
  <si>
    <t>ZŠ s MŠ O. Štefku, Varín</t>
  </si>
  <si>
    <t>Mgr. Horváthová</t>
  </si>
  <si>
    <t>16.</t>
  </si>
  <si>
    <t>17.</t>
  </si>
  <si>
    <t>20.</t>
  </si>
  <si>
    <t>21.</t>
  </si>
  <si>
    <t>26.</t>
  </si>
  <si>
    <t>27.</t>
  </si>
  <si>
    <t>Varmecký Daniel</t>
  </si>
  <si>
    <t>ZŠ, Martinská 20, Žilina</t>
  </si>
  <si>
    <t>Mgr. Parížeková</t>
  </si>
  <si>
    <t>Maňaková Tatiana</t>
  </si>
  <si>
    <t>ZŠ, Pionierska 95, Rajecké Teplice</t>
  </si>
  <si>
    <t>Mgr. Svetlošáková</t>
  </si>
  <si>
    <t>Pychtinová Michaela</t>
  </si>
  <si>
    <t>ZŠ- Slovenských dobrovoľníkov, Žilina</t>
  </si>
  <si>
    <t>Mgr. Korčeková</t>
  </si>
  <si>
    <t>14.-15.</t>
  </si>
  <si>
    <t>Niepel Peter</t>
  </si>
  <si>
    <t>ZŠ s MŠ, Školská 49, Žilina</t>
  </si>
  <si>
    <t>Mgr. Budiská</t>
  </si>
  <si>
    <t>Janík Samuel</t>
  </si>
  <si>
    <t>ZŠ s MŠ, Rosina</t>
  </si>
  <si>
    <t>Mgr. Zánická</t>
  </si>
  <si>
    <t>Kmeťová Hana</t>
  </si>
  <si>
    <t>CZŠ R. Zaymusa, Žilina</t>
  </si>
  <si>
    <t>Mgr. Bieliková</t>
  </si>
  <si>
    <t>Kromka Samuel</t>
  </si>
  <si>
    <t>ZŠ, Lipová 2, Rajec</t>
  </si>
  <si>
    <t>Mgr. Tordová</t>
  </si>
  <si>
    <t>Špirko Richard</t>
  </si>
  <si>
    <t>ZŠ s MŠ, Višňové</t>
  </si>
  <si>
    <t>Mgr. Michalcová</t>
  </si>
  <si>
    <t>Gažo Filip</t>
  </si>
  <si>
    <t>Kyšová Martina</t>
  </si>
  <si>
    <t>ZŠ s MŠ, Dlhé Pole</t>
  </si>
  <si>
    <t>Mgr. Klimová</t>
  </si>
  <si>
    <t>ZŠ s MŠ, Divina</t>
  </si>
  <si>
    <t>Mgr. Kišoňová</t>
  </si>
  <si>
    <t>Hodas Ján</t>
  </si>
  <si>
    <t>Mgr. Štaffenová</t>
  </si>
  <si>
    <t>ZŠ s MŠ, Kamenná Poruba</t>
  </si>
  <si>
    <t>16.-17.</t>
  </si>
  <si>
    <t>18.-19.</t>
  </si>
  <si>
    <t>22.-23.</t>
  </si>
  <si>
    <t>Hubočanová Lenka</t>
  </si>
  <si>
    <t>ZŠ, Lietavská Lúčka</t>
  </si>
  <si>
    <t>Mgr. Hubočanová</t>
  </si>
  <si>
    <t>24.-25.</t>
  </si>
  <si>
    <t>Velický Tobias</t>
  </si>
  <si>
    <t>ZŠ s MŠ, Do Stošky, Žilina</t>
  </si>
  <si>
    <t>Mgr. Ištvániková</t>
  </si>
  <si>
    <t>Bugáň Matej</t>
  </si>
  <si>
    <t>ZŠ s MŠ, Dolná Trnovská, Žilina</t>
  </si>
  <si>
    <t>Mgr. Čerňanská</t>
  </si>
  <si>
    <t>Bačinská Sara</t>
  </si>
  <si>
    <t>ZŠ, Dolná Tižina</t>
  </si>
  <si>
    <t>Mgr. Baculová</t>
  </si>
  <si>
    <t>ú</t>
  </si>
  <si>
    <t>n</t>
  </si>
  <si>
    <r>
      <rPr>
        <b/>
        <sz val="12"/>
        <color indexed="10"/>
        <rFont val="Arial CE"/>
        <family val="0"/>
      </rPr>
      <t>30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2019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2020</t>
    </r>
    <r>
      <rPr>
        <b/>
        <sz val="12"/>
        <rFont val="Arial CE"/>
        <family val="2"/>
      </rPr>
      <t xml:space="preserve">, kategória 1A </t>
    </r>
  </si>
  <si>
    <t>Ďurošková Viktória</t>
  </si>
  <si>
    <t>Žilinčárová Lea Nina</t>
  </si>
  <si>
    <t>Mgr. Časnochová</t>
  </si>
  <si>
    <t>Harciníková Aneta</t>
  </si>
  <si>
    <t>Stroková Lucia</t>
  </si>
  <si>
    <t>Gymnázium, Varšavská, Žilina</t>
  </si>
  <si>
    <t>Jakubíková Sára</t>
  </si>
  <si>
    <t>ZŠ, Pionierska, Rajecké Teplice</t>
  </si>
  <si>
    <t>Mgr. Pánová</t>
  </si>
  <si>
    <t>Rotter Martin</t>
  </si>
  <si>
    <t>Janíčková Sandra</t>
  </si>
  <si>
    <t>Mgr. Marčanová</t>
  </si>
  <si>
    <t>Hanuliak Šimon</t>
  </si>
  <si>
    <t>Mgr. Kubová</t>
  </si>
  <si>
    <t>Srogoň Adam</t>
  </si>
  <si>
    <t>Mgr. Majerová</t>
  </si>
  <si>
    <t>Bosíková Leona</t>
  </si>
  <si>
    <t>Knapeková Miriam</t>
  </si>
  <si>
    <t>ZŠ, Lichardova, Žilina</t>
  </si>
  <si>
    <t>Mgr. Pilková</t>
  </si>
  <si>
    <t>Milcová Veronika</t>
  </si>
  <si>
    <t>ZŠ Ž. Bosniakovej, Teplička nad Váhom</t>
  </si>
  <si>
    <t>Mgr. Chmurčiaková</t>
  </si>
  <si>
    <t>Macáková Michaela</t>
  </si>
  <si>
    <t>Mišúth Klement</t>
  </si>
  <si>
    <t>Mišút Michal</t>
  </si>
  <si>
    <t>SŠ Kráľovnej pokoja, Žilina</t>
  </si>
  <si>
    <t>Mgr. Hujíková</t>
  </si>
  <si>
    <t>Lasička Tomáš</t>
  </si>
  <si>
    <t>Blaško Sebastián</t>
  </si>
  <si>
    <t>ZŠ s MŠ, Dolný Hričov</t>
  </si>
  <si>
    <t>Mgr. Rafajdusova</t>
  </si>
  <si>
    <t>Jakubec Benjamín</t>
  </si>
  <si>
    <t xml:space="preserve">ZŠ - Slov. dobrovoľníkov, Žilina - nezúčastnil sa 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</si>
</sst>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4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medium">
        <color rgb="FFFF0000"/>
      </bottom>
    </border>
    <border>
      <left style="thin"/>
      <right style="medium"/>
      <top style="thin"/>
      <bottom style="medium">
        <color rgb="FFFF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 textRotation="90"/>
    </xf>
    <xf numFmtId="172" fontId="3" fillId="0" borderId="23" xfId="0" applyNumberFormat="1" applyFont="1" applyBorder="1" applyAlignment="1">
      <alignment horizontal="center" vertical="center" textRotation="90"/>
    </xf>
    <xf numFmtId="0" fontId="2" fillId="0" borderId="24" xfId="0" applyFont="1" applyBorder="1" applyAlignment="1">
      <alignment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vertical="center"/>
    </xf>
    <xf numFmtId="172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left" vertical="center"/>
    </xf>
    <xf numFmtId="174" fontId="2" fillId="0" borderId="36" xfId="0" applyNumberFormat="1" applyFont="1" applyBorder="1" applyAlignment="1">
      <alignment horizontal="center" vertical="center"/>
    </xf>
    <xf numFmtId="174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vertic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172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/>
    </xf>
    <xf numFmtId="174" fontId="2" fillId="0" borderId="29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vertical="center"/>
    </xf>
    <xf numFmtId="174" fontId="2" fillId="0" borderId="11" xfId="0" applyNumberFormat="1" applyFont="1" applyBorder="1" applyAlignment="1">
      <alignment horizontal="center" vertical="center"/>
    </xf>
    <xf numFmtId="174" fontId="2" fillId="0" borderId="15" xfId="0" applyNumberFormat="1" applyFont="1" applyBorder="1" applyAlignment="1">
      <alignment horizontal="center" vertical="center"/>
    </xf>
    <xf numFmtId="172" fontId="2" fillId="0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PageLayoutView="0" workbookViewId="0" topLeftCell="A1">
      <selection activeCell="E28" sqref="E28:K2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4" t="s">
        <v>27</v>
      </c>
      <c r="B1" s="34"/>
      <c r="C1" s="34"/>
      <c r="D1" s="34"/>
      <c r="E1" s="34"/>
      <c r="F1" s="35"/>
      <c r="G1" s="35"/>
      <c r="H1" s="35"/>
      <c r="I1" s="35"/>
      <c r="J1" s="35"/>
      <c r="K1" s="35"/>
    </row>
    <row r="2" spans="1:11" ht="16.5" customHeight="1">
      <c r="A2" s="36" t="s">
        <v>129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2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1" t="s">
        <v>7</v>
      </c>
      <c r="B6" s="44" t="s">
        <v>6</v>
      </c>
      <c r="C6" s="44" t="s">
        <v>8</v>
      </c>
      <c r="D6" s="38" t="s">
        <v>16</v>
      </c>
      <c r="E6" s="39"/>
      <c r="F6" s="39"/>
      <c r="G6" s="39"/>
      <c r="H6" s="39"/>
      <c r="I6" s="40"/>
      <c r="J6" s="27" t="s">
        <v>26</v>
      </c>
      <c r="K6" s="24" t="s">
        <v>18</v>
      </c>
    </row>
    <row r="7" spans="1:11" ht="12.75" customHeight="1">
      <c r="A7" s="22"/>
      <c r="B7" s="45"/>
      <c r="C7" s="45"/>
      <c r="D7" s="32" t="s">
        <v>14</v>
      </c>
      <c r="E7" s="33"/>
      <c r="F7" s="33"/>
      <c r="G7" s="33"/>
      <c r="H7" s="32" t="s">
        <v>15</v>
      </c>
      <c r="I7" s="33"/>
      <c r="J7" s="28"/>
      <c r="K7" s="25"/>
    </row>
    <row r="8" spans="1:11" ht="129" customHeight="1" thickBot="1">
      <c r="A8" s="23"/>
      <c r="B8" s="46"/>
      <c r="C8" s="46"/>
      <c r="D8" s="4" t="s">
        <v>21</v>
      </c>
      <c r="E8" s="4" t="s">
        <v>22</v>
      </c>
      <c r="F8" s="4" t="s">
        <v>23</v>
      </c>
      <c r="G8" s="4" t="s">
        <v>17</v>
      </c>
      <c r="H8" s="19" t="s">
        <v>25</v>
      </c>
      <c r="I8" s="5" t="s">
        <v>24</v>
      </c>
      <c r="J8" s="29"/>
      <c r="K8" s="26"/>
    </row>
    <row r="9" spans="1:12" ht="13.5" customHeight="1">
      <c r="A9" s="6" t="s">
        <v>1</v>
      </c>
      <c r="B9" s="17" t="s">
        <v>130</v>
      </c>
      <c r="C9" s="17" t="s">
        <v>78</v>
      </c>
      <c r="D9" s="20">
        <v>7</v>
      </c>
      <c r="E9" s="20">
        <v>11</v>
      </c>
      <c r="F9" s="20">
        <v>5</v>
      </c>
      <c r="G9" s="20">
        <v>7</v>
      </c>
      <c r="H9" s="20">
        <v>14</v>
      </c>
      <c r="I9" s="20">
        <v>14</v>
      </c>
      <c r="J9" s="7">
        <f>D9+E9+F9+G9+H9+I9</f>
        <v>58</v>
      </c>
      <c r="K9" s="18" t="s">
        <v>79</v>
      </c>
      <c r="L9" s="54" t="s">
        <v>127</v>
      </c>
    </row>
    <row r="10" spans="1:12" ht="13.5" customHeight="1">
      <c r="A10" s="8" t="s">
        <v>0</v>
      </c>
      <c r="B10" s="9" t="s">
        <v>131</v>
      </c>
      <c r="C10" s="9" t="s">
        <v>94</v>
      </c>
      <c r="D10" s="20">
        <v>6.5</v>
      </c>
      <c r="E10" s="20">
        <v>9</v>
      </c>
      <c r="F10" s="20">
        <v>4</v>
      </c>
      <c r="G10" s="20">
        <v>9.5</v>
      </c>
      <c r="H10" s="20">
        <v>13</v>
      </c>
      <c r="I10" s="20">
        <v>10</v>
      </c>
      <c r="J10" s="7">
        <f aca="true" t="shared" si="0" ref="J10:J26">D10+E10+F10+G10+H10+I10</f>
        <v>52</v>
      </c>
      <c r="K10" s="10" t="s">
        <v>132</v>
      </c>
      <c r="L10" s="54" t="s">
        <v>127</v>
      </c>
    </row>
    <row r="11" spans="1:12" ht="13.5" customHeight="1">
      <c r="A11" s="8" t="s">
        <v>2</v>
      </c>
      <c r="B11" s="9" t="s">
        <v>133</v>
      </c>
      <c r="C11" s="9" t="s">
        <v>56</v>
      </c>
      <c r="D11" s="20">
        <v>5.5</v>
      </c>
      <c r="E11" s="20">
        <v>10</v>
      </c>
      <c r="F11" s="20">
        <v>4</v>
      </c>
      <c r="G11" s="20">
        <v>8</v>
      </c>
      <c r="H11" s="20">
        <v>14</v>
      </c>
      <c r="I11" s="20">
        <v>10</v>
      </c>
      <c r="J11" s="7">
        <f t="shared" si="0"/>
        <v>51.5</v>
      </c>
      <c r="K11" s="10" t="s">
        <v>57</v>
      </c>
      <c r="L11" s="54" t="s">
        <v>127</v>
      </c>
    </row>
    <row r="12" spans="1:12" ht="13.5" customHeight="1">
      <c r="A12" s="8" t="s">
        <v>3</v>
      </c>
      <c r="B12" s="9" t="s">
        <v>134</v>
      </c>
      <c r="C12" s="9" t="s">
        <v>135</v>
      </c>
      <c r="D12" s="20">
        <v>7.5</v>
      </c>
      <c r="E12" s="20">
        <v>11</v>
      </c>
      <c r="F12" s="20">
        <v>5</v>
      </c>
      <c r="G12" s="20">
        <v>6.5</v>
      </c>
      <c r="H12" s="20">
        <v>15</v>
      </c>
      <c r="I12" s="20">
        <v>6</v>
      </c>
      <c r="J12" s="7">
        <f t="shared" si="0"/>
        <v>51</v>
      </c>
      <c r="K12" s="10" t="s">
        <v>51</v>
      </c>
      <c r="L12" s="54" t="s">
        <v>127</v>
      </c>
    </row>
    <row r="13" spans="1:12" ht="13.5" customHeight="1">
      <c r="A13" s="8" t="s">
        <v>45</v>
      </c>
      <c r="B13" s="9" t="s">
        <v>136</v>
      </c>
      <c r="C13" s="9" t="s">
        <v>137</v>
      </c>
      <c r="D13" s="20">
        <v>5</v>
      </c>
      <c r="E13" s="20">
        <v>7</v>
      </c>
      <c r="F13" s="20">
        <v>4</v>
      </c>
      <c r="G13" s="20">
        <v>6</v>
      </c>
      <c r="H13" s="20">
        <v>14</v>
      </c>
      <c r="I13" s="20">
        <v>11</v>
      </c>
      <c r="J13" s="7">
        <f t="shared" si="0"/>
        <v>47</v>
      </c>
      <c r="K13" s="10" t="s">
        <v>138</v>
      </c>
      <c r="L13" s="54" t="s">
        <v>127</v>
      </c>
    </row>
    <row r="14" spans="1:12" ht="13.5" customHeight="1">
      <c r="A14" s="8" t="s">
        <v>45</v>
      </c>
      <c r="B14" s="9" t="s">
        <v>139</v>
      </c>
      <c r="C14" s="9" t="s">
        <v>47</v>
      </c>
      <c r="D14" s="20">
        <v>3</v>
      </c>
      <c r="E14" s="20">
        <v>8</v>
      </c>
      <c r="F14" s="20">
        <v>3</v>
      </c>
      <c r="G14" s="20">
        <v>7</v>
      </c>
      <c r="H14" s="20">
        <v>15</v>
      </c>
      <c r="I14" s="20">
        <v>11</v>
      </c>
      <c r="J14" s="7">
        <f t="shared" si="0"/>
        <v>47</v>
      </c>
      <c r="K14" s="10" t="s">
        <v>48</v>
      </c>
      <c r="L14" s="54" t="s">
        <v>127</v>
      </c>
    </row>
    <row r="15" spans="1:12" ht="13.5" customHeight="1">
      <c r="A15" s="8" t="s">
        <v>4</v>
      </c>
      <c r="B15" s="9" t="s">
        <v>140</v>
      </c>
      <c r="C15" s="9" t="s">
        <v>125</v>
      </c>
      <c r="D15" s="20">
        <v>3</v>
      </c>
      <c r="E15" s="20">
        <v>10</v>
      </c>
      <c r="F15" s="20">
        <v>4</v>
      </c>
      <c r="G15" s="20">
        <v>5.5</v>
      </c>
      <c r="H15" s="20">
        <v>14</v>
      </c>
      <c r="I15" s="20">
        <v>9</v>
      </c>
      <c r="J15" s="7">
        <f t="shared" si="0"/>
        <v>45.5</v>
      </c>
      <c r="K15" s="10" t="s">
        <v>141</v>
      </c>
      <c r="L15" s="54" t="s">
        <v>127</v>
      </c>
    </row>
    <row r="16" spans="1:12" ht="13.5" customHeight="1">
      <c r="A16" s="11" t="s">
        <v>5</v>
      </c>
      <c r="B16" s="12" t="s">
        <v>142</v>
      </c>
      <c r="C16" s="12" t="s">
        <v>88</v>
      </c>
      <c r="D16" s="20">
        <v>6</v>
      </c>
      <c r="E16" s="20">
        <v>7</v>
      </c>
      <c r="F16" s="20">
        <v>5</v>
      </c>
      <c r="G16" s="20">
        <v>6</v>
      </c>
      <c r="H16" s="20">
        <v>13</v>
      </c>
      <c r="I16" s="20">
        <v>8</v>
      </c>
      <c r="J16" s="7">
        <f t="shared" si="0"/>
        <v>45</v>
      </c>
      <c r="K16" s="10" t="s">
        <v>143</v>
      </c>
      <c r="L16" s="54" t="s">
        <v>127</v>
      </c>
    </row>
    <row r="17" spans="1:12" ht="13.5" customHeight="1">
      <c r="A17" s="8" t="s">
        <v>9</v>
      </c>
      <c r="B17" s="9" t="s">
        <v>144</v>
      </c>
      <c r="C17" s="9" t="s">
        <v>59</v>
      </c>
      <c r="D17" s="20">
        <v>7.5</v>
      </c>
      <c r="E17" s="20">
        <v>5</v>
      </c>
      <c r="F17" s="20">
        <v>4</v>
      </c>
      <c r="G17" s="20">
        <v>7</v>
      </c>
      <c r="H17" s="20">
        <v>14</v>
      </c>
      <c r="I17" s="20">
        <v>7</v>
      </c>
      <c r="J17" s="7">
        <f t="shared" si="0"/>
        <v>44.5</v>
      </c>
      <c r="K17" s="10" t="s">
        <v>145</v>
      </c>
      <c r="L17" s="54" t="s">
        <v>127</v>
      </c>
    </row>
    <row r="18" spans="1:12" ht="13.5" customHeight="1" thickBot="1">
      <c r="A18" s="62" t="s">
        <v>10</v>
      </c>
      <c r="B18" s="50" t="s">
        <v>146</v>
      </c>
      <c r="C18" s="50" t="s">
        <v>40</v>
      </c>
      <c r="D18" s="51">
        <v>4.5</v>
      </c>
      <c r="E18" s="51">
        <v>6</v>
      </c>
      <c r="F18" s="51">
        <v>5</v>
      </c>
      <c r="G18" s="51">
        <v>5.5</v>
      </c>
      <c r="H18" s="51">
        <v>12</v>
      </c>
      <c r="I18" s="51">
        <v>11</v>
      </c>
      <c r="J18" s="52">
        <f t="shared" si="0"/>
        <v>44</v>
      </c>
      <c r="K18" s="53" t="s">
        <v>41</v>
      </c>
      <c r="L18" s="54" t="s">
        <v>127</v>
      </c>
    </row>
    <row r="19" spans="1:12" ht="13.5" customHeight="1">
      <c r="A19" s="6" t="s">
        <v>11</v>
      </c>
      <c r="B19" s="47" t="s">
        <v>147</v>
      </c>
      <c r="C19" s="47" t="s">
        <v>148</v>
      </c>
      <c r="D19" s="20">
        <v>3</v>
      </c>
      <c r="E19" s="20">
        <v>9</v>
      </c>
      <c r="F19" s="20">
        <v>5</v>
      </c>
      <c r="G19" s="20">
        <v>6.5</v>
      </c>
      <c r="H19" s="20">
        <v>10</v>
      </c>
      <c r="I19" s="20">
        <v>5</v>
      </c>
      <c r="J19" s="7">
        <f t="shared" si="0"/>
        <v>38.5</v>
      </c>
      <c r="K19" s="48" t="s">
        <v>149</v>
      </c>
      <c r="L19" t="s">
        <v>128</v>
      </c>
    </row>
    <row r="20" spans="1:12" ht="13.5" customHeight="1">
      <c r="A20" s="11" t="s">
        <v>12</v>
      </c>
      <c r="B20" s="9" t="s">
        <v>150</v>
      </c>
      <c r="C20" s="9" t="s">
        <v>151</v>
      </c>
      <c r="D20" s="20">
        <v>1</v>
      </c>
      <c r="E20" s="20">
        <v>5</v>
      </c>
      <c r="F20" s="20">
        <v>3</v>
      </c>
      <c r="G20" s="20">
        <v>6</v>
      </c>
      <c r="H20" s="20">
        <v>12</v>
      </c>
      <c r="I20" s="20">
        <v>11</v>
      </c>
      <c r="J20" s="7">
        <f t="shared" si="0"/>
        <v>38</v>
      </c>
      <c r="K20" s="10" t="s">
        <v>152</v>
      </c>
      <c r="L20" t="s">
        <v>128</v>
      </c>
    </row>
    <row r="21" spans="1:12" ht="13.5" customHeight="1">
      <c r="A21" s="8" t="s">
        <v>13</v>
      </c>
      <c r="B21" s="9" t="s">
        <v>153</v>
      </c>
      <c r="C21" s="9" t="s">
        <v>119</v>
      </c>
      <c r="D21" s="20">
        <v>3.5</v>
      </c>
      <c r="E21" s="20">
        <v>8</v>
      </c>
      <c r="F21" s="20">
        <v>4</v>
      </c>
      <c r="G21" s="20">
        <v>3.5</v>
      </c>
      <c r="H21" s="20">
        <v>11</v>
      </c>
      <c r="I21" s="20">
        <v>7</v>
      </c>
      <c r="J21" s="7">
        <f t="shared" si="0"/>
        <v>37</v>
      </c>
      <c r="K21" s="10" t="s">
        <v>120</v>
      </c>
      <c r="L21" t="s">
        <v>128</v>
      </c>
    </row>
    <row r="22" spans="1:12" ht="13.5" customHeight="1">
      <c r="A22" s="8" t="s">
        <v>19</v>
      </c>
      <c r="B22" s="9" t="s">
        <v>154</v>
      </c>
      <c r="C22" s="9" t="s">
        <v>122</v>
      </c>
      <c r="D22" s="20">
        <v>1</v>
      </c>
      <c r="E22" s="20">
        <v>7</v>
      </c>
      <c r="F22" s="20">
        <v>4</v>
      </c>
      <c r="G22" s="20">
        <v>8.5</v>
      </c>
      <c r="H22" s="20">
        <v>10</v>
      </c>
      <c r="I22" s="20">
        <v>6</v>
      </c>
      <c r="J22" s="7">
        <f t="shared" si="0"/>
        <v>36.5</v>
      </c>
      <c r="K22" s="10" t="s">
        <v>123</v>
      </c>
      <c r="L22" t="s">
        <v>128</v>
      </c>
    </row>
    <row r="23" spans="1:12" ht="13.5" customHeight="1">
      <c r="A23" s="8" t="s">
        <v>20</v>
      </c>
      <c r="B23" s="9" t="s">
        <v>155</v>
      </c>
      <c r="C23" s="9" t="s">
        <v>156</v>
      </c>
      <c r="D23" s="20">
        <v>4</v>
      </c>
      <c r="E23" s="20">
        <v>4</v>
      </c>
      <c r="F23" s="20">
        <v>3</v>
      </c>
      <c r="G23" s="20">
        <v>7</v>
      </c>
      <c r="H23" s="20">
        <v>11</v>
      </c>
      <c r="I23" s="20">
        <v>5</v>
      </c>
      <c r="J23" s="7">
        <f t="shared" si="0"/>
        <v>34</v>
      </c>
      <c r="K23" s="10" t="s">
        <v>157</v>
      </c>
      <c r="L23" t="s">
        <v>128</v>
      </c>
    </row>
    <row r="24" spans="1:12" ht="13.5" customHeight="1">
      <c r="A24" s="8" t="s">
        <v>71</v>
      </c>
      <c r="B24" s="9" t="s">
        <v>158</v>
      </c>
      <c r="C24" s="9" t="s">
        <v>160</v>
      </c>
      <c r="D24" s="20">
        <v>7.5</v>
      </c>
      <c r="E24" s="20">
        <v>5</v>
      </c>
      <c r="F24" s="20">
        <v>5</v>
      </c>
      <c r="G24" s="20">
        <v>6.5</v>
      </c>
      <c r="H24" s="20">
        <v>8</v>
      </c>
      <c r="I24" s="20">
        <v>1</v>
      </c>
      <c r="J24" s="7">
        <f t="shared" si="0"/>
        <v>33</v>
      </c>
      <c r="K24" s="10" t="s">
        <v>66</v>
      </c>
      <c r="L24" t="s">
        <v>128</v>
      </c>
    </row>
    <row r="25" spans="1:12" ht="13.5" customHeight="1">
      <c r="A25" s="56" t="s">
        <v>72</v>
      </c>
      <c r="B25" s="57" t="s">
        <v>159</v>
      </c>
      <c r="C25" s="57" t="s">
        <v>69</v>
      </c>
      <c r="D25" s="58">
        <v>2.5</v>
      </c>
      <c r="E25" s="58">
        <v>5</v>
      </c>
      <c r="F25" s="58">
        <v>1</v>
      </c>
      <c r="G25" s="58">
        <v>6.5</v>
      </c>
      <c r="H25" s="58">
        <v>8</v>
      </c>
      <c r="I25" s="58">
        <v>5</v>
      </c>
      <c r="J25" s="61">
        <f t="shared" si="0"/>
        <v>28</v>
      </c>
      <c r="K25" s="59" t="s">
        <v>161</v>
      </c>
      <c r="L25" t="s">
        <v>128</v>
      </c>
    </row>
    <row r="26" spans="1:11" ht="13.5" customHeight="1" thickBot="1">
      <c r="A26" s="13"/>
      <c r="B26" s="14" t="s">
        <v>162</v>
      </c>
      <c r="C26" s="14" t="s">
        <v>163</v>
      </c>
      <c r="D26" s="15"/>
      <c r="E26" s="15"/>
      <c r="F26" s="15"/>
      <c r="G26" s="15"/>
      <c r="H26" s="15"/>
      <c r="I26" s="15"/>
      <c r="J26" s="60">
        <f t="shared" si="0"/>
        <v>0</v>
      </c>
      <c r="K26" s="16"/>
    </row>
    <row r="28" spans="1:11" ht="12.75">
      <c r="A28" s="30" t="s">
        <v>31</v>
      </c>
      <c r="B28" s="31"/>
      <c r="C28" s="31"/>
      <c r="E28" s="41" t="s">
        <v>32</v>
      </c>
      <c r="F28" s="41"/>
      <c r="G28" s="41"/>
      <c r="H28" s="41"/>
      <c r="I28" s="41"/>
      <c r="J28" s="41"/>
      <c r="K28" s="41"/>
    </row>
    <row r="29" ht="12.75">
      <c r="A29" t="s">
        <v>28</v>
      </c>
    </row>
  </sheetData>
  <sheetProtection/>
  <mergeCells count="13">
    <mergeCell ref="A1:K1"/>
    <mergeCell ref="A2:K2"/>
    <mergeCell ref="D6:I6"/>
    <mergeCell ref="E28:K28"/>
    <mergeCell ref="A4:K4"/>
    <mergeCell ref="B6:B8"/>
    <mergeCell ref="C6:C8"/>
    <mergeCell ref="A6:A8"/>
    <mergeCell ref="K6:K8"/>
    <mergeCell ref="J6:J8"/>
    <mergeCell ref="A28:C28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showGridLines="0" zoomScalePageLayoutView="0" workbookViewId="0" topLeftCell="A10">
      <selection activeCell="A38" sqref="A38:K3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4" t="s">
        <v>27</v>
      </c>
      <c r="B1" s="34"/>
      <c r="C1" s="34"/>
      <c r="D1" s="34"/>
      <c r="E1" s="34"/>
      <c r="F1" s="35"/>
      <c r="G1" s="35"/>
      <c r="H1" s="35"/>
      <c r="I1" s="35"/>
      <c r="J1" s="35"/>
      <c r="K1" s="35"/>
    </row>
    <row r="2" spans="1:11" ht="16.5" customHeight="1">
      <c r="A2" s="36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2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1" t="s">
        <v>7</v>
      </c>
      <c r="B6" s="44" t="s">
        <v>6</v>
      </c>
      <c r="C6" s="44" t="s">
        <v>8</v>
      </c>
      <c r="D6" s="38" t="s">
        <v>16</v>
      </c>
      <c r="E6" s="39"/>
      <c r="F6" s="39"/>
      <c r="G6" s="39"/>
      <c r="H6" s="39"/>
      <c r="I6" s="40"/>
      <c r="J6" s="27" t="s">
        <v>26</v>
      </c>
      <c r="K6" s="24" t="s">
        <v>18</v>
      </c>
    </row>
    <row r="7" spans="1:11" ht="12.75" customHeight="1">
      <c r="A7" s="22"/>
      <c r="B7" s="45"/>
      <c r="C7" s="45"/>
      <c r="D7" s="32" t="s">
        <v>14</v>
      </c>
      <c r="E7" s="33"/>
      <c r="F7" s="33"/>
      <c r="G7" s="33"/>
      <c r="H7" s="32" t="s">
        <v>15</v>
      </c>
      <c r="I7" s="33"/>
      <c r="J7" s="28"/>
      <c r="K7" s="25"/>
    </row>
    <row r="8" spans="1:11" ht="129" customHeight="1" thickBot="1">
      <c r="A8" s="23"/>
      <c r="B8" s="46"/>
      <c r="C8" s="46"/>
      <c r="D8" s="4" t="s">
        <v>21</v>
      </c>
      <c r="E8" s="4" t="s">
        <v>22</v>
      </c>
      <c r="F8" s="4" t="s">
        <v>23</v>
      </c>
      <c r="G8" s="4" t="s">
        <v>17</v>
      </c>
      <c r="H8" s="19" t="s">
        <v>25</v>
      </c>
      <c r="I8" s="5" t="s">
        <v>24</v>
      </c>
      <c r="J8" s="29"/>
      <c r="K8" s="26"/>
    </row>
    <row r="9" spans="1:12" ht="13.5" customHeight="1">
      <c r="A9" s="6" t="s">
        <v>1</v>
      </c>
      <c r="B9" s="17" t="s">
        <v>33</v>
      </c>
      <c r="C9" s="17" t="s">
        <v>34</v>
      </c>
      <c r="D9" s="20">
        <v>10</v>
      </c>
      <c r="E9" s="20">
        <v>15</v>
      </c>
      <c r="F9" s="20">
        <v>5</v>
      </c>
      <c r="G9" s="20">
        <v>8</v>
      </c>
      <c r="H9" s="20">
        <v>15</v>
      </c>
      <c r="I9" s="20">
        <v>15</v>
      </c>
      <c r="J9" s="7">
        <f>D9+E9+F9+G9+H9+I9</f>
        <v>68</v>
      </c>
      <c r="K9" s="18" t="s">
        <v>35</v>
      </c>
      <c r="L9" s="54" t="s">
        <v>127</v>
      </c>
    </row>
    <row r="10" spans="1:12" ht="13.5" customHeight="1">
      <c r="A10" s="8" t="s">
        <v>0</v>
      </c>
      <c r="B10" s="9" t="s">
        <v>36</v>
      </c>
      <c r="C10" s="9" t="s">
        <v>37</v>
      </c>
      <c r="D10" s="20">
        <v>10</v>
      </c>
      <c r="E10" s="20">
        <v>15</v>
      </c>
      <c r="F10" s="20">
        <v>5</v>
      </c>
      <c r="G10" s="20">
        <v>10</v>
      </c>
      <c r="H10" s="20">
        <v>14</v>
      </c>
      <c r="I10" s="20">
        <v>12</v>
      </c>
      <c r="J10" s="7">
        <f aca="true" t="shared" si="0" ref="J10:J36">D10+E10+F10+G10+H10+I10</f>
        <v>66</v>
      </c>
      <c r="K10" s="10" t="s">
        <v>38</v>
      </c>
      <c r="L10" s="54" t="s">
        <v>127</v>
      </c>
    </row>
    <row r="11" spans="1:12" ht="13.5" customHeight="1">
      <c r="A11" s="8" t="s">
        <v>2</v>
      </c>
      <c r="B11" s="9" t="s">
        <v>39</v>
      </c>
      <c r="C11" s="9" t="s">
        <v>40</v>
      </c>
      <c r="D11" s="20">
        <v>9</v>
      </c>
      <c r="E11" s="20">
        <v>12</v>
      </c>
      <c r="F11" s="20">
        <v>5</v>
      </c>
      <c r="G11" s="20">
        <v>10</v>
      </c>
      <c r="H11" s="20">
        <v>15</v>
      </c>
      <c r="I11" s="20">
        <v>13</v>
      </c>
      <c r="J11" s="7">
        <f t="shared" si="0"/>
        <v>64</v>
      </c>
      <c r="K11" s="10" t="s">
        <v>41</v>
      </c>
      <c r="L11" s="54" t="s">
        <v>127</v>
      </c>
    </row>
    <row r="12" spans="1:12" ht="13.5" customHeight="1">
      <c r="A12" s="8" t="s">
        <v>3</v>
      </c>
      <c r="B12" s="9" t="s">
        <v>42</v>
      </c>
      <c r="C12" s="9" t="s">
        <v>43</v>
      </c>
      <c r="D12" s="20">
        <v>10</v>
      </c>
      <c r="E12" s="20">
        <v>13</v>
      </c>
      <c r="F12" s="20">
        <v>5</v>
      </c>
      <c r="G12" s="20">
        <v>9</v>
      </c>
      <c r="H12" s="20">
        <v>15</v>
      </c>
      <c r="I12" s="20">
        <v>11</v>
      </c>
      <c r="J12" s="7">
        <f t="shared" si="0"/>
        <v>63</v>
      </c>
      <c r="K12" s="10" t="s">
        <v>44</v>
      </c>
      <c r="L12" s="54" t="s">
        <v>127</v>
      </c>
    </row>
    <row r="13" spans="1:12" ht="13.5" customHeight="1">
      <c r="A13" s="8" t="s">
        <v>45</v>
      </c>
      <c r="B13" s="9" t="s">
        <v>46</v>
      </c>
      <c r="C13" s="9" t="s">
        <v>47</v>
      </c>
      <c r="D13" s="20">
        <v>9</v>
      </c>
      <c r="E13" s="20">
        <v>14</v>
      </c>
      <c r="F13" s="20">
        <v>5</v>
      </c>
      <c r="G13" s="20">
        <v>10</v>
      </c>
      <c r="H13" s="20">
        <v>12</v>
      </c>
      <c r="I13" s="20">
        <v>12</v>
      </c>
      <c r="J13" s="7">
        <f t="shared" si="0"/>
        <v>62</v>
      </c>
      <c r="K13" s="10" t="s">
        <v>48</v>
      </c>
      <c r="L13" s="54" t="s">
        <v>127</v>
      </c>
    </row>
    <row r="14" spans="1:12" ht="13.5" customHeight="1">
      <c r="A14" s="8" t="s">
        <v>45</v>
      </c>
      <c r="B14" s="9" t="s">
        <v>49</v>
      </c>
      <c r="C14" s="9" t="s">
        <v>50</v>
      </c>
      <c r="D14" s="20">
        <v>10</v>
      </c>
      <c r="E14" s="20">
        <v>14</v>
      </c>
      <c r="F14" s="20">
        <v>5</v>
      </c>
      <c r="G14" s="20">
        <v>10</v>
      </c>
      <c r="H14" s="20">
        <v>14</v>
      </c>
      <c r="I14" s="20">
        <v>9</v>
      </c>
      <c r="J14" s="7">
        <f t="shared" si="0"/>
        <v>62</v>
      </c>
      <c r="K14" s="10" t="s">
        <v>51</v>
      </c>
      <c r="L14" s="54" t="s">
        <v>127</v>
      </c>
    </row>
    <row r="15" spans="1:12" ht="13.5" customHeight="1">
      <c r="A15" s="8" t="s">
        <v>4</v>
      </c>
      <c r="B15" s="9" t="s">
        <v>52</v>
      </c>
      <c r="C15" s="9" t="s">
        <v>53</v>
      </c>
      <c r="D15" s="20">
        <v>10</v>
      </c>
      <c r="E15" s="20">
        <v>12</v>
      </c>
      <c r="F15" s="20">
        <v>5</v>
      </c>
      <c r="G15" s="20">
        <v>10</v>
      </c>
      <c r="H15" s="20">
        <v>14</v>
      </c>
      <c r="I15" s="20">
        <v>10</v>
      </c>
      <c r="J15" s="7">
        <f t="shared" si="0"/>
        <v>61</v>
      </c>
      <c r="K15" s="10" t="s">
        <v>54</v>
      </c>
      <c r="L15" s="54" t="s">
        <v>127</v>
      </c>
    </row>
    <row r="16" spans="1:12" ht="13.5" customHeight="1">
      <c r="A16" s="11" t="s">
        <v>5</v>
      </c>
      <c r="B16" s="12" t="s">
        <v>55</v>
      </c>
      <c r="C16" s="12" t="s">
        <v>56</v>
      </c>
      <c r="D16" s="20">
        <v>10</v>
      </c>
      <c r="E16" s="20">
        <v>13</v>
      </c>
      <c r="F16" s="20">
        <v>5</v>
      </c>
      <c r="G16" s="20">
        <v>7</v>
      </c>
      <c r="H16" s="20">
        <v>15</v>
      </c>
      <c r="I16" s="20">
        <v>10</v>
      </c>
      <c r="J16" s="7">
        <f t="shared" si="0"/>
        <v>60</v>
      </c>
      <c r="K16" s="10" t="s">
        <v>57</v>
      </c>
      <c r="L16" s="54" t="s">
        <v>127</v>
      </c>
    </row>
    <row r="17" spans="1:12" ht="13.5" customHeight="1">
      <c r="A17" s="8" t="s">
        <v>9</v>
      </c>
      <c r="B17" s="9" t="s">
        <v>58</v>
      </c>
      <c r="C17" s="9" t="s">
        <v>59</v>
      </c>
      <c r="D17" s="20">
        <v>9</v>
      </c>
      <c r="E17" s="20">
        <v>12</v>
      </c>
      <c r="F17" s="20">
        <v>5</v>
      </c>
      <c r="G17" s="20">
        <v>10</v>
      </c>
      <c r="H17" s="20">
        <v>12</v>
      </c>
      <c r="I17" s="20">
        <v>11</v>
      </c>
      <c r="J17" s="7">
        <f t="shared" si="0"/>
        <v>59</v>
      </c>
      <c r="K17" s="10" t="s">
        <v>60</v>
      </c>
      <c r="L17" s="54" t="s">
        <v>127</v>
      </c>
    </row>
    <row r="18" spans="1:12" ht="13.5" customHeight="1">
      <c r="A18" s="11" t="s">
        <v>10</v>
      </c>
      <c r="B18" s="9" t="s">
        <v>61</v>
      </c>
      <c r="C18" s="9" t="s">
        <v>62</v>
      </c>
      <c r="D18" s="20">
        <v>9</v>
      </c>
      <c r="E18" s="20">
        <v>12</v>
      </c>
      <c r="F18" s="20">
        <v>5</v>
      </c>
      <c r="G18" s="20">
        <v>10</v>
      </c>
      <c r="H18" s="20">
        <v>14</v>
      </c>
      <c r="I18" s="20">
        <v>8</v>
      </c>
      <c r="J18" s="7">
        <f t="shared" si="0"/>
        <v>58</v>
      </c>
      <c r="K18" s="10" t="s">
        <v>63</v>
      </c>
      <c r="L18" s="54" t="s">
        <v>127</v>
      </c>
    </row>
    <row r="19" spans="1:12" ht="13.5" customHeight="1">
      <c r="A19" s="8" t="s">
        <v>67</v>
      </c>
      <c r="B19" s="9" t="s">
        <v>64</v>
      </c>
      <c r="C19" s="9" t="s">
        <v>65</v>
      </c>
      <c r="D19" s="20">
        <v>10</v>
      </c>
      <c r="E19" s="20">
        <v>12</v>
      </c>
      <c r="F19" s="20">
        <v>5</v>
      </c>
      <c r="G19" s="20">
        <v>10</v>
      </c>
      <c r="H19" s="20">
        <v>14</v>
      </c>
      <c r="I19" s="20">
        <v>5</v>
      </c>
      <c r="J19" s="7">
        <f t="shared" si="0"/>
        <v>56</v>
      </c>
      <c r="K19" s="10" t="s">
        <v>66</v>
      </c>
      <c r="L19" s="54" t="s">
        <v>127</v>
      </c>
    </row>
    <row r="20" spans="1:12" ht="13.5" customHeight="1">
      <c r="A20" s="11" t="s">
        <v>67</v>
      </c>
      <c r="B20" s="9" t="s">
        <v>68</v>
      </c>
      <c r="C20" s="9" t="s">
        <v>69</v>
      </c>
      <c r="D20" s="20">
        <v>10</v>
      </c>
      <c r="E20" s="20">
        <v>13</v>
      </c>
      <c r="F20" s="20">
        <v>5</v>
      </c>
      <c r="G20" s="20">
        <v>9</v>
      </c>
      <c r="H20" s="20">
        <v>12</v>
      </c>
      <c r="I20" s="20">
        <v>7</v>
      </c>
      <c r="J20" s="7">
        <f t="shared" si="0"/>
        <v>56</v>
      </c>
      <c r="K20" s="10" t="s">
        <v>70</v>
      </c>
      <c r="L20" s="54" t="s">
        <v>127</v>
      </c>
    </row>
    <row r="21" spans="1:12" ht="13.5" customHeight="1">
      <c r="A21" s="8" t="s">
        <v>67</v>
      </c>
      <c r="B21" s="9" t="s">
        <v>77</v>
      </c>
      <c r="C21" s="9" t="s">
        <v>78</v>
      </c>
      <c r="D21" s="20">
        <v>10</v>
      </c>
      <c r="E21" s="20">
        <v>11</v>
      </c>
      <c r="F21" s="20">
        <v>5</v>
      </c>
      <c r="G21" s="20">
        <v>9</v>
      </c>
      <c r="H21" s="20">
        <v>14</v>
      </c>
      <c r="I21" s="20">
        <v>7</v>
      </c>
      <c r="J21" s="7">
        <f t="shared" si="0"/>
        <v>56</v>
      </c>
      <c r="K21" s="10" t="s">
        <v>79</v>
      </c>
      <c r="L21" s="54" t="s">
        <v>127</v>
      </c>
    </row>
    <row r="22" spans="1:12" ht="13.5" customHeight="1">
      <c r="A22" s="8" t="s">
        <v>86</v>
      </c>
      <c r="B22" s="9" t="s">
        <v>80</v>
      </c>
      <c r="C22" s="9" t="s">
        <v>81</v>
      </c>
      <c r="D22" s="20">
        <v>8</v>
      </c>
      <c r="E22" s="20">
        <v>13</v>
      </c>
      <c r="F22" s="20">
        <v>5</v>
      </c>
      <c r="G22" s="20">
        <v>6</v>
      </c>
      <c r="H22" s="20">
        <v>13</v>
      </c>
      <c r="I22" s="20">
        <v>10</v>
      </c>
      <c r="J22" s="7">
        <f t="shared" si="0"/>
        <v>55</v>
      </c>
      <c r="K22" s="10" t="s">
        <v>82</v>
      </c>
      <c r="L22" s="54" t="s">
        <v>127</v>
      </c>
    </row>
    <row r="23" spans="1:12" ht="13.5" customHeight="1">
      <c r="A23" s="8" t="s">
        <v>86</v>
      </c>
      <c r="B23" s="9" t="s">
        <v>83</v>
      </c>
      <c r="C23" s="9" t="s">
        <v>84</v>
      </c>
      <c r="D23" s="20">
        <v>9</v>
      </c>
      <c r="E23" s="20">
        <v>11</v>
      </c>
      <c r="F23" s="20">
        <v>5</v>
      </c>
      <c r="G23" s="20">
        <v>9</v>
      </c>
      <c r="H23" s="20">
        <v>12</v>
      </c>
      <c r="I23" s="20">
        <v>9</v>
      </c>
      <c r="J23" s="7">
        <f t="shared" si="0"/>
        <v>55</v>
      </c>
      <c r="K23" s="10" t="s">
        <v>85</v>
      </c>
      <c r="L23" s="54" t="s">
        <v>127</v>
      </c>
    </row>
    <row r="24" spans="1:12" ht="13.5" customHeight="1">
      <c r="A24" s="8" t="s">
        <v>111</v>
      </c>
      <c r="B24" s="9" t="s">
        <v>87</v>
      </c>
      <c r="C24" s="9" t="s">
        <v>88</v>
      </c>
      <c r="D24" s="20">
        <v>8</v>
      </c>
      <c r="E24" s="20">
        <v>10</v>
      </c>
      <c r="F24" s="20">
        <v>5</v>
      </c>
      <c r="G24" s="20">
        <v>9</v>
      </c>
      <c r="H24" s="20">
        <v>13</v>
      </c>
      <c r="I24" s="20">
        <v>9</v>
      </c>
      <c r="J24" s="7">
        <f t="shared" si="0"/>
        <v>54</v>
      </c>
      <c r="K24" s="10" t="s">
        <v>89</v>
      </c>
      <c r="L24" s="54" t="s">
        <v>127</v>
      </c>
    </row>
    <row r="25" spans="1:12" ht="13.5" customHeight="1">
      <c r="A25" s="8" t="s">
        <v>111</v>
      </c>
      <c r="B25" s="9" t="s">
        <v>108</v>
      </c>
      <c r="C25" s="9" t="s">
        <v>110</v>
      </c>
      <c r="D25" s="20">
        <v>8</v>
      </c>
      <c r="E25" s="20">
        <v>9</v>
      </c>
      <c r="F25" s="20">
        <v>5</v>
      </c>
      <c r="G25" s="20">
        <v>8</v>
      </c>
      <c r="H25" s="20">
        <v>10</v>
      </c>
      <c r="I25" s="20">
        <v>14</v>
      </c>
      <c r="J25" s="7">
        <f>D25+E25+F25+G25+H25+I25</f>
        <v>54</v>
      </c>
      <c r="K25" s="10" t="s">
        <v>109</v>
      </c>
      <c r="L25" s="54" t="s">
        <v>127</v>
      </c>
    </row>
    <row r="26" spans="1:12" ht="13.5" customHeight="1">
      <c r="A26" s="8" t="s">
        <v>112</v>
      </c>
      <c r="B26" s="9" t="s">
        <v>90</v>
      </c>
      <c r="C26" s="9" t="s">
        <v>91</v>
      </c>
      <c r="D26" s="20">
        <v>9</v>
      </c>
      <c r="E26" s="20">
        <v>14</v>
      </c>
      <c r="F26" s="20">
        <v>4</v>
      </c>
      <c r="G26" s="20">
        <v>10</v>
      </c>
      <c r="H26" s="20">
        <v>11</v>
      </c>
      <c r="I26" s="20">
        <v>5</v>
      </c>
      <c r="J26" s="7">
        <f t="shared" si="0"/>
        <v>53</v>
      </c>
      <c r="K26" s="10" t="s">
        <v>92</v>
      </c>
      <c r="L26" s="54" t="s">
        <v>127</v>
      </c>
    </row>
    <row r="27" spans="1:12" ht="13.5" customHeight="1">
      <c r="A27" s="8" t="s">
        <v>112</v>
      </c>
      <c r="B27" s="9" t="s">
        <v>93</v>
      </c>
      <c r="C27" s="9" t="s">
        <v>94</v>
      </c>
      <c r="D27" s="20">
        <v>7</v>
      </c>
      <c r="E27" s="20">
        <v>14</v>
      </c>
      <c r="F27" s="20">
        <v>3</v>
      </c>
      <c r="G27" s="20">
        <v>9</v>
      </c>
      <c r="H27" s="20">
        <v>13</v>
      </c>
      <c r="I27" s="20">
        <v>7</v>
      </c>
      <c r="J27" s="7">
        <f t="shared" si="0"/>
        <v>53</v>
      </c>
      <c r="K27" s="10" t="s">
        <v>95</v>
      </c>
      <c r="L27" s="54" t="s">
        <v>127</v>
      </c>
    </row>
    <row r="28" spans="1:12" ht="13.5" customHeight="1">
      <c r="A28" s="8" t="s">
        <v>73</v>
      </c>
      <c r="B28" s="9" t="s">
        <v>96</v>
      </c>
      <c r="C28" s="9" t="s">
        <v>97</v>
      </c>
      <c r="D28" s="20">
        <v>9</v>
      </c>
      <c r="E28" s="20">
        <v>12</v>
      </c>
      <c r="F28" s="20">
        <v>5</v>
      </c>
      <c r="G28" s="20">
        <v>10</v>
      </c>
      <c r="H28" s="20">
        <v>10</v>
      </c>
      <c r="I28" s="20">
        <v>6</v>
      </c>
      <c r="J28" s="7">
        <f t="shared" si="0"/>
        <v>52</v>
      </c>
      <c r="K28" s="10" t="s">
        <v>98</v>
      </c>
      <c r="L28" s="54" t="s">
        <v>127</v>
      </c>
    </row>
    <row r="29" spans="1:12" ht="13.5" customHeight="1">
      <c r="A29" s="8" t="s">
        <v>74</v>
      </c>
      <c r="B29" s="9" t="s">
        <v>99</v>
      </c>
      <c r="C29" s="9" t="s">
        <v>100</v>
      </c>
      <c r="D29" s="20">
        <v>8</v>
      </c>
      <c r="E29" s="20">
        <v>11</v>
      </c>
      <c r="F29" s="20">
        <v>5</v>
      </c>
      <c r="G29" s="20">
        <v>7</v>
      </c>
      <c r="H29" s="20">
        <v>12</v>
      </c>
      <c r="I29" s="20">
        <v>7</v>
      </c>
      <c r="J29" s="7">
        <f t="shared" si="0"/>
        <v>50</v>
      </c>
      <c r="K29" s="10" t="s">
        <v>101</v>
      </c>
      <c r="L29" s="54" t="s">
        <v>127</v>
      </c>
    </row>
    <row r="30" spans="1:12" ht="13.5" customHeight="1">
      <c r="A30" s="8" t="s">
        <v>113</v>
      </c>
      <c r="B30" s="9" t="s">
        <v>102</v>
      </c>
      <c r="C30" s="9" t="s">
        <v>106</v>
      </c>
      <c r="D30" s="20">
        <v>10</v>
      </c>
      <c r="E30" s="20">
        <v>10</v>
      </c>
      <c r="F30" s="20">
        <v>3</v>
      </c>
      <c r="G30" s="20">
        <v>9</v>
      </c>
      <c r="H30" s="20">
        <v>10</v>
      </c>
      <c r="I30" s="20">
        <v>4</v>
      </c>
      <c r="J30" s="7">
        <f t="shared" si="0"/>
        <v>46</v>
      </c>
      <c r="K30" s="10" t="s">
        <v>107</v>
      </c>
      <c r="L30" s="54" t="s">
        <v>127</v>
      </c>
    </row>
    <row r="31" spans="1:12" ht="13.5" customHeight="1">
      <c r="A31" s="8" t="s">
        <v>113</v>
      </c>
      <c r="B31" s="9" t="s">
        <v>103</v>
      </c>
      <c r="C31" s="9" t="s">
        <v>104</v>
      </c>
      <c r="D31" s="20">
        <v>9</v>
      </c>
      <c r="E31" s="20">
        <v>11</v>
      </c>
      <c r="F31" s="20">
        <v>3</v>
      </c>
      <c r="G31" s="20">
        <v>9</v>
      </c>
      <c r="H31" s="20">
        <v>10</v>
      </c>
      <c r="I31" s="20">
        <v>4</v>
      </c>
      <c r="J31" s="7">
        <f t="shared" si="0"/>
        <v>46</v>
      </c>
      <c r="K31" s="10" t="s">
        <v>105</v>
      </c>
      <c r="L31" s="54" t="s">
        <v>127</v>
      </c>
    </row>
    <row r="32" spans="1:12" ht="13.5" customHeight="1">
      <c r="A32" s="8" t="s">
        <v>117</v>
      </c>
      <c r="B32" s="9" t="s">
        <v>114</v>
      </c>
      <c r="C32" s="9" t="s">
        <v>115</v>
      </c>
      <c r="D32" s="20">
        <v>9</v>
      </c>
      <c r="E32" s="20">
        <v>11</v>
      </c>
      <c r="F32" s="20">
        <v>4</v>
      </c>
      <c r="G32" s="20">
        <v>7</v>
      </c>
      <c r="H32" s="20">
        <v>9</v>
      </c>
      <c r="I32" s="20">
        <v>3</v>
      </c>
      <c r="J32" s="7">
        <f t="shared" si="0"/>
        <v>43</v>
      </c>
      <c r="K32" s="10" t="s">
        <v>116</v>
      </c>
      <c r="L32" s="54" t="s">
        <v>127</v>
      </c>
    </row>
    <row r="33" spans="1:12" ht="13.5" customHeight="1" thickBot="1">
      <c r="A33" s="49" t="s">
        <v>117</v>
      </c>
      <c r="B33" s="50" t="s">
        <v>118</v>
      </c>
      <c r="C33" s="50" t="s">
        <v>119</v>
      </c>
      <c r="D33" s="51">
        <v>8</v>
      </c>
      <c r="E33" s="51">
        <v>8</v>
      </c>
      <c r="F33" s="51">
        <v>5</v>
      </c>
      <c r="G33" s="51">
        <v>9</v>
      </c>
      <c r="H33" s="51">
        <v>9</v>
      </c>
      <c r="I33" s="51">
        <v>4</v>
      </c>
      <c r="J33" s="52">
        <f t="shared" si="0"/>
        <v>43</v>
      </c>
      <c r="K33" s="53" t="s">
        <v>120</v>
      </c>
      <c r="L33" s="54" t="s">
        <v>127</v>
      </c>
    </row>
    <row r="34" spans="1:12" ht="13.5" customHeight="1">
      <c r="A34" s="6" t="s">
        <v>75</v>
      </c>
      <c r="B34" s="47" t="s">
        <v>121</v>
      </c>
      <c r="C34" s="47" t="s">
        <v>122</v>
      </c>
      <c r="D34" s="20">
        <v>10</v>
      </c>
      <c r="E34" s="20">
        <v>10</v>
      </c>
      <c r="F34" s="20">
        <v>1</v>
      </c>
      <c r="G34" s="20">
        <v>5</v>
      </c>
      <c r="H34" s="20">
        <v>9</v>
      </c>
      <c r="I34" s="20">
        <v>4</v>
      </c>
      <c r="J34" s="7">
        <f t="shared" si="0"/>
        <v>39</v>
      </c>
      <c r="K34" s="48" t="s">
        <v>123</v>
      </c>
      <c r="L34" s="55" t="s">
        <v>128</v>
      </c>
    </row>
    <row r="35" spans="1:12" ht="13.5" customHeight="1">
      <c r="A35" s="8" t="s">
        <v>76</v>
      </c>
      <c r="B35" s="9" t="s">
        <v>124</v>
      </c>
      <c r="C35" s="9" t="s">
        <v>125</v>
      </c>
      <c r="D35" s="20">
        <v>8</v>
      </c>
      <c r="E35" s="20">
        <v>8</v>
      </c>
      <c r="F35" s="20">
        <v>1</v>
      </c>
      <c r="G35" s="20">
        <v>8</v>
      </c>
      <c r="H35" s="20">
        <v>10</v>
      </c>
      <c r="I35" s="20">
        <v>2</v>
      </c>
      <c r="J35" s="7">
        <f t="shared" si="0"/>
        <v>37</v>
      </c>
      <c r="K35" s="10" t="s">
        <v>126</v>
      </c>
      <c r="L35" s="55" t="s">
        <v>128</v>
      </c>
    </row>
    <row r="36" spans="1:11" ht="13.5" customHeight="1" thickBot="1">
      <c r="A36" s="13"/>
      <c r="B36" s="14"/>
      <c r="C36" s="14"/>
      <c r="D36" s="15"/>
      <c r="E36" s="15"/>
      <c r="F36" s="15"/>
      <c r="G36" s="15"/>
      <c r="H36" s="15"/>
      <c r="I36" s="15"/>
      <c r="J36" s="15">
        <f t="shared" si="0"/>
        <v>0</v>
      </c>
      <c r="K36" s="16"/>
    </row>
    <row r="38" spans="1:11" ht="12.75">
      <c r="A38" s="30" t="s">
        <v>31</v>
      </c>
      <c r="B38" s="31"/>
      <c r="C38" s="31"/>
      <c r="E38" s="41" t="s">
        <v>32</v>
      </c>
      <c r="F38" s="41"/>
      <c r="G38" s="41"/>
      <c r="H38" s="41"/>
      <c r="I38" s="41"/>
      <c r="J38" s="41"/>
      <c r="K38" s="41"/>
    </row>
    <row r="39" ht="12.75">
      <c r="A39" t="s">
        <v>28</v>
      </c>
    </row>
  </sheetData>
  <sheetProtection/>
  <mergeCells count="13">
    <mergeCell ref="J6:J8"/>
    <mergeCell ref="H7:I7"/>
    <mergeCell ref="D7:G7"/>
    <mergeCell ref="A1:K1"/>
    <mergeCell ref="A2:K2"/>
    <mergeCell ref="D6:I6"/>
    <mergeCell ref="A38:C38"/>
    <mergeCell ref="E38:K38"/>
    <mergeCell ref="A4:K4"/>
    <mergeCell ref="B6:B8"/>
    <mergeCell ref="C6:C8"/>
    <mergeCell ref="A6:A8"/>
    <mergeCell ref="K6:K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dc7800SFF</cp:lastModifiedBy>
  <cp:lastPrinted>2010-01-13T06:41:20Z</cp:lastPrinted>
  <dcterms:created xsi:type="dcterms:W3CDTF">2001-01-31T06:52:17Z</dcterms:created>
  <dcterms:modified xsi:type="dcterms:W3CDTF">2020-01-21T11:09:30Z</dcterms:modified>
  <cp:category/>
  <cp:version/>
  <cp:contentType/>
  <cp:contentStatus/>
</cp:coreProperties>
</file>