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<sst xmlns="http://schemas.openxmlformats.org/spreadsheetml/2006/main" count="220" uniqueCount="168">
  <si>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</si>
  <si>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</si>
  <si>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</si>
  <si>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</si>
  <si>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</si>
  <si>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</si>
  <si>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</si>
  <si>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</si>
  <si>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</si>
  <si>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</si>
  <si>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</si>
  <si>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</si>
  <si>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</si>
  <si>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</si>
  <si>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</si>
  <si>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</si>
  <si>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</si>
  <si>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</si>
  <si>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</si>
  <si>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</si>
  <si>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</si>
  <si>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</si>
  <si>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</si>
  <si>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</si>
  <si>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</si>
  <si>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</si>
  <si>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</si>
  <si>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</si>
  <si>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</si>
  <si>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</si>
  <si>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</si>
  <si>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r>
      <rPr>
        <b/>
        <sz val="12"/>
        <color indexed="10"/>
        <rFont val="Arial CE"/>
        <family val="0"/>
      </rPr>
      <t>28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2017/2018</t>
    </r>
    <r>
      <rPr>
        <b/>
        <sz val="12"/>
        <rFont val="Arial CE"/>
        <family val="2"/>
      </rPr>
      <t xml:space="preserve">, kategória 1A </t>
    </r>
  </si>
  <si>
    <r>
      <t>Žilina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16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1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2018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ZŠ, Martinská 20, Žilina</t>
    </r>
  </si>
  <si>
    <r>
      <t xml:space="preserve">Predseda OK OAJ: </t>
    </r>
    <r>
      <rPr>
        <sz val="10"/>
        <color indexed="10"/>
        <rFont val="Arial CE"/>
        <family val="2"/>
      </rPr>
      <t>Mgr. Eva Kubová</t>
    </r>
  </si>
  <si>
    <t>CVČ, Kuzmányho 105, Žilina</t>
  </si>
  <si>
    <t>Bučo Alexander</t>
  </si>
  <si>
    <t>Michel Samuel</t>
  </si>
  <si>
    <t>Kučeráková Kristína</t>
  </si>
  <si>
    <t>Chodelka Dávid</t>
  </si>
  <si>
    <t>Jaloviar Tomáš</t>
  </si>
  <si>
    <t>Papickasová Ema</t>
  </si>
  <si>
    <t>Sedliačková Nina</t>
  </si>
  <si>
    <t>Čulák Adam</t>
  </si>
  <si>
    <t>Šťastný Jakub</t>
  </si>
  <si>
    <t>Mičietová Tereza</t>
  </si>
  <si>
    <t>Piala Lukáš</t>
  </si>
  <si>
    <t>Sopčáková Alžbeta</t>
  </si>
  <si>
    <t>Žilinčárová Alexandra</t>
  </si>
  <si>
    <t>Hodas Ján</t>
  </si>
  <si>
    <t>16.</t>
  </si>
  <si>
    <t>17.</t>
  </si>
  <si>
    <t>Macúš Ondrej</t>
  </si>
  <si>
    <t>Velický Tomáš</t>
  </si>
  <si>
    <r>
      <rPr>
        <b/>
        <sz val="12"/>
        <color indexed="10"/>
        <rFont val="Arial CE"/>
        <family val="0"/>
      </rPr>
      <t>28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2017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2018</t>
    </r>
    <r>
      <rPr>
        <b/>
        <sz val="12"/>
        <rFont val="Arial CE"/>
        <family val="2"/>
      </rPr>
      <t xml:space="preserve">, kategória 1B </t>
    </r>
  </si>
  <si>
    <r>
      <t>Žilina</t>
    </r>
    <r>
      <rPr>
        <b/>
        <sz val="12"/>
        <rFont val="Arial CE"/>
        <family val="2"/>
      </rPr>
      <t xml:space="preserve">, 16. </t>
    </r>
    <r>
      <rPr>
        <b/>
        <sz val="12"/>
        <color indexed="10"/>
        <rFont val="Arial CE"/>
        <family val="0"/>
      </rPr>
      <t>1.</t>
    </r>
    <r>
      <rPr>
        <b/>
        <sz val="12"/>
        <rFont val="Arial CE"/>
        <family val="2"/>
      </rPr>
      <t xml:space="preserve"> </t>
    </r>
    <r>
      <rPr>
        <b/>
        <sz val="12"/>
        <color indexed="10"/>
        <rFont val="Arial CE"/>
        <family val="0"/>
      </rPr>
      <t>2018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ZŠ, Martinská 20, Žilina</t>
    </r>
  </si>
  <si>
    <t>CVČ, Kuzmányho 105, 01001 Žilina</t>
  </si>
  <si>
    <t>18.</t>
  </si>
  <si>
    <t>19.</t>
  </si>
  <si>
    <t>20.</t>
  </si>
  <si>
    <t>25.</t>
  </si>
  <si>
    <t>26.</t>
  </si>
  <si>
    <t>27.</t>
  </si>
  <si>
    <t>Mekyňová Barbora</t>
  </si>
  <si>
    <t>Jaloviar Lukáš</t>
  </si>
  <si>
    <t>Fedor Jakub</t>
  </si>
  <si>
    <t>Magoč Maroš</t>
  </si>
  <si>
    <t>5.-6.</t>
  </si>
  <si>
    <t>Buchelová Kristína</t>
  </si>
  <si>
    <t>Koniarová Soňa</t>
  </si>
  <si>
    <t>Staňová Katarína</t>
  </si>
  <si>
    <t>Galčeková Ema</t>
  </si>
  <si>
    <t>Poljak Filip</t>
  </si>
  <si>
    <t>Brezovská Magdaléna</t>
  </si>
  <si>
    <t>11.-12.</t>
  </si>
  <si>
    <t>Comorková Kristína</t>
  </si>
  <si>
    <t>Kurtová Nina</t>
  </si>
  <si>
    <t>15.-16.</t>
  </si>
  <si>
    <t>Šefrarová Martina</t>
  </si>
  <si>
    <t>Sládková Simona</t>
  </si>
  <si>
    <t>Masná Michaela</t>
  </si>
  <si>
    <t>Klimová Jana Emília</t>
  </si>
  <si>
    <t>Kubíková Lenka</t>
  </si>
  <si>
    <t>21.-22.</t>
  </si>
  <si>
    <t>Astaloš Samuel</t>
  </si>
  <si>
    <t>Frátriková Barbora</t>
  </si>
  <si>
    <t>23.-24.</t>
  </si>
  <si>
    <t>Bado Marián</t>
  </si>
  <si>
    <t>Mandáček Matúš</t>
  </si>
  <si>
    <t>Tužinčinová Michaela</t>
  </si>
  <si>
    <t>Hornák Martin</t>
  </si>
  <si>
    <t>ZŠ s MŠ, Gaštanová 56, Žilina</t>
  </si>
  <si>
    <t>Polláková Žofia</t>
  </si>
  <si>
    <t>ZŠ, Limbová 30, Žilina</t>
  </si>
  <si>
    <t>ZŠ s MŠ, Školská 490, Teplička nad Váhom</t>
  </si>
  <si>
    <t>ZŠ, Nám. mladosti 1, Žilina</t>
  </si>
  <si>
    <t>ZŠ, Karpatská 11, Žilina</t>
  </si>
  <si>
    <t>Gymnázium, Varšavská 1, Žilina</t>
  </si>
  <si>
    <t>Gymnázium sv. Františka z Assisi, Žilina</t>
  </si>
  <si>
    <t>ZŠ s MŠ P.V.Rovnianka, Dolný Hričov</t>
  </si>
  <si>
    <t>CZŠ, R. Zaymusa, Žilina</t>
  </si>
  <si>
    <t>ZŠ s MŠ O. Štefku, Varín</t>
  </si>
  <si>
    <t>ZŠ, Lichardova 24, Žilina</t>
  </si>
  <si>
    <t>ZŠ, Pionierska 95, Rajecké Teplice</t>
  </si>
  <si>
    <t>ZŠ s MŠ, Ul. sv. Gorazda, Žilina</t>
  </si>
  <si>
    <t>ZŠ s MŠ, Školská 49, Žilina</t>
  </si>
  <si>
    <t>ZŠ s MŠ, Kamenná Poruba</t>
  </si>
  <si>
    <t>ZŠ Slovenských dobrovoľníkov, Žilina</t>
  </si>
  <si>
    <t>ZŠ s MŠ, Do Stošky 8, Žilina</t>
  </si>
  <si>
    <t>CZŠ Dobrého pastiera, Žilina</t>
  </si>
  <si>
    <t>ZŠ Ž. Bosniakovej, Teplička nad Váhom</t>
  </si>
  <si>
    <t>ZŠ, Martinská 20, Žilina</t>
  </si>
  <si>
    <t>ZŠ s MŠ, Višňové</t>
  </si>
  <si>
    <t>Závadský Róbert</t>
  </si>
  <si>
    <t>SŠ Kráľovnej pokoja, Žilina</t>
  </si>
  <si>
    <t>ZŠ, Lietava</t>
  </si>
  <si>
    <t>ZŠ, Karpatská, Žilina</t>
  </si>
  <si>
    <t>ZŠ s MŠ, Hôrky</t>
  </si>
  <si>
    <t>ZŠ s MŠ, A.F. Kollára, Terchová</t>
  </si>
  <si>
    <t>CZŠ R. Zaymusa, Žilina</t>
  </si>
  <si>
    <t>ZŠ, Lipová 2, Rajec</t>
  </si>
  <si>
    <t>ZŠ s MŠ, Dolná Trnovská 36, Žilina</t>
  </si>
  <si>
    <t>Janošková Viktória</t>
  </si>
  <si>
    <t>nezúčastnila sa</t>
  </si>
  <si>
    <t>Mgr. Jana Čelková</t>
  </si>
  <si>
    <t>Mgr. Iveta Časnochová</t>
  </si>
  <si>
    <t>Mgr. Martina Zachvejová</t>
  </si>
  <si>
    <t>Mgr. Marcela Žilková</t>
  </si>
  <si>
    <t>Mgr. Barbora Boguská</t>
  </si>
  <si>
    <t>Mgr. Sabína Šavelová</t>
  </si>
  <si>
    <t>Mgr. Mária Pilková</t>
  </si>
  <si>
    <t>Mgr. Ingrid Plošticová</t>
  </si>
  <si>
    <t>Mgr. Alexandra Hučeková</t>
  </si>
  <si>
    <t>Mgr. Lucia Hojová</t>
  </si>
  <si>
    <t>Mgr. Michaela Cabadajová</t>
  </si>
  <si>
    <t>Mgr. Eva Adamová</t>
  </si>
  <si>
    <t>PaedDr. Mário Marčan</t>
  </si>
  <si>
    <t>Mgr. Mária Rafajdusová</t>
  </si>
  <si>
    <t>Mgr. Veronika Kúdelková</t>
  </si>
  <si>
    <t>Mgr. Miriama Budiská</t>
  </si>
  <si>
    <t>Mgr. Martina Štaffenová</t>
  </si>
  <si>
    <t>28.</t>
  </si>
  <si>
    <t>Bačinská Karolína</t>
  </si>
  <si>
    <t>ZŠ, Dolná Tižina</t>
  </si>
  <si>
    <t>Mgr. Renáta Šimková</t>
  </si>
  <si>
    <t>Boorová Emma</t>
  </si>
  <si>
    <t>Mgr. Kalamárová Miroslava</t>
  </si>
  <si>
    <t>Mgr. A. Parížeková</t>
  </si>
  <si>
    <t>Ing. A. Lalinská</t>
  </si>
  <si>
    <t>Ing. Mariana Plošticová</t>
  </si>
  <si>
    <t>Mgr. Zuzana Lichá</t>
  </si>
  <si>
    <t>Mgr. Zuzana Mažgútová</t>
  </si>
  <si>
    <t>Mgr. Dana Wollnerová</t>
  </si>
  <si>
    <t>Mgr. Andrea Lehotská</t>
  </si>
  <si>
    <t>Mgr. Andrea Kempová</t>
  </si>
  <si>
    <t>Mgr. Andrea Labáková</t>
  </si>
  <si>
    <t>Ing. Miroslav Bacúr</t>
  </si>
  <si>
    <t>Mgr. Eva Teichgrabová</t>
  </si>
  <si>
    <t>Mgr. Zuzana Fabianová</t>
  </si>
  <si>
    <t>Mgr. Katarína Koželová</t>
  </si>
  <si>
    <t>Maňak Radoslav</t>
  </si>
  <si>
    <t>Mgr. Miroslava Svetlošáková</t>
  </si>
  <si>
    <t>Mgr. Zuzana Smoleková</t>
  </si>
  <si>
    <t>Mgr. Eva Kubová</t>
  </si>
  <si>
    <t>Mgr. Eva Chmurčiaková</t>
  </si>
  <si>
    <t>Mgr. Radovan Klieštik</t>
  </si>
  <si>
    <t>Ing. Beáta Jurková</t>
  </si>
  <si>
    <t>Mgr. Dáša Gáperová</t>
  </si>
  <si>
    <t>Ing. Ida Berthotyová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</si>
</sst>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 style="medium"/>
      <top style="medium">
        <color rgb="FFFF0000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174" fontId="2" fillId="0" borderId="24" xfId="0" applyNumberFormat="1" applyFont="1" applyBorder="1" applyAlignment="1">
      <alignment horizontal="center" vertical="center"/>
    </xf>
    <xf numFmtId="174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172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/>
    </xf>
    <xf numFmtId="174" fontId="2" fillId="0" borderId="28" xfId="0" applyNumberFormat="1" applyFont="1" applyBorder="1" applyAlignment="1">
      <alignment horizontal="center" vertical="center"/>
    </xf>
    <xf numFmtId="174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172" fontId="2" fillId="0" borderId="22" xfId="0" applyNumberFormat="1" applyFont="1" applyFill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 textRotation="90"/>
    </xf>
    <xf numFmtId="172" fontId="3" fillId="0" borderId="32" xfId="0" applyNumberFormat="1" applyFont="1" applyBorder="1" applyAlignment="1">
      <alignment horizontal="center" vertical="center" textRotation="90"/>
    </xf>
    <xf numFmtId="0" fontId="2" fillId="0" borderId="33" xfId="0" applyFont="1" applyBorder="1" applyAlignment="1">
      <alignment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K24" sqref="K24"/>
    </sheetView>
  </sheetViews>
  <sheetFormatPr defaultColWidth="9.00390625" defaultRowHeight="12.75"/>
  <cols>
    <col min="1" max="1" width="5.75390625" style="0" customWidth="1"/>
    <col min="2" max="2" width="26.125" style="0" customWidth="1"/>
    <col min="3" max="3" width="36.25390625" style="0" customWidth="1"/>
    <col min="4" max="10" width="5.75390625" style="0" customWidth="1"/>
    <col min="11" max="11" width="21.875" style="0" customWidth="1"/>
  </cols>
  <sheetData>
    <row r="1" spans="1:11" ht="16.5" customHeight="1">
      <c r="A1" s="46" t="s">
        <v>29</v>
      </c>
      <c r="B1" s="46"/>
      <c r="C1" s="46"/>
      <c r="D1" s="46"/>
      <c r="E1" s="46"/>
      <c r="F1" s="47"/>
      <c r="G1" s="47"/>
      <c r="H1" s="47"/>
      <c r="I1" s="47"/>
      <c r="J1" s="47"/>
      <c r="K1" s="47"/>
    </row>
    <row r="2" spans="1:11" ht="16.5" customHeight="1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4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3" t="s">
        <v>9</v>
      </c>
      <c r="B6" s="56" t="s">
        <v>8</v>
      </c>
      <c r="C6" s="56" t="s">
        <v>10</v>
      </c>
      <c r="D6" s="50" t="s">
        <v>18</v>
      </c>
      <c r="E6" s="51"/>
      <c r="F6" s="51"/>
      <c r="G6" s="51"/>
      <c r="H6" s="51"/>
      <c r="I6" s="52"/>
      <c r="J6" s="39" t="s">
        <v>28</v>
      </c>
      <c r="K6" s="36" t="s">
        <v>20</v>
      </c>
    </row>
    <row r="7" spans="1:11" ht="12.75" customHeight="1">
      <c r="A7" s="34"/>
      <c r="B7" s="57"/>
      <c r="C7" s="57"/>
      <c r="D7" s="44" t="s">
        <v>16</v>
      </c>
      <c r="E7" s="45"/>
      <c r="F7" s="45"/>
      <c r="G7" s="45"/>
      <c r="H7" s="44" t="s">
        <v>17</v>
      </c>
      <c r="I7" s="45"/>
      <c r="J7" s="40"/>
      <c r="K7" s="37"/>
    </row>
    <row r="8" spans="1:11" ht="129" customHeight="1" thickBot="1">
      <c r="A8" s="35"/>
      <c r="B8" s="58"/>
      <c r="C8" s="5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1"/>
      <c r="K8" s="38"/>
    </row>
    <row r="9" spans="1:11" ht="13.5" customHeight="1">
      <c r="A9" s="6" t="s">
        <v>1</v>
      </c>
      <c r="B9" s="17" t="s">
        <v>35</v>
      </c>
      <c r="C9" s="17" t="s">
        <v>90</v>
      </c>
      <c r="D9" s="20">
        <v>6.5</v>
      </c>
      <c r="E9" s="20">
        <v>12</v>
      </c>
      <c r="F9" s="20">
        <v>4.5</v>
      </c>
      <c r="G9" s="20">
        <v>13</v>
      </c>
      <c r="H9" s="20">
        <v>14</v>
      </c>
      <c r="I9" s="20">
        <v>14</v>
      </c>
      <c r="J9" s="7">
        <f>D9+E9+F9+G9+H9+I9</f>
        <v>64</v>
      </c>
      <c r="K9" s="18" t="s">
        <v>123</v>
      </c>
    </row>
    <row r="10" spans="1:11" ht="13.5" customHeight="1">
      <c r="A10" s="8" t="s">
        <v>0</v>
      </c>
      <c r="B10" s="9" t="s">
        <v>91</v>
      </c>
      <c r="C10" s="9" t="s">
        <v>92</v>
      </c>
      <c r="D10" s="20">
        <v>6</v>
      </c>
      <c r="E10" s="20">
        <v>12</v>
      </c>
      <c r="F10" s="20">
        <v>4</v>
      </c>
      <c r="G10" s="20">
        <v>10</v>
      </c>
      <c r="H10" s="20">
        <v>15</v>
      </c>
      <c r="I10" s="20">
        <v>13</v>
      </c>
      <c r="J10" s="7">
        <f aca="true" t="shared" si="0" ref="J10:J25">D10+E10+F10+G10+H10+I10</f>
        <v>60</v>
      </c>
      <c r="K10" s="10" t="s">
        <v>133</v>
      </c>
    </row>
    <row r="11" spans="1:11" ht="13.5" customHeight="1">
      <c r="A11" s="8" t="s">
        <v>2</v>
      </c>
      <c r="B11" s="9" t="s">
        <v>36</v>
      </c>
      <c r="C11" s="9" t="s">
        <v>93</v>
      </c>
      <c r="D11" s="20">
        <v>4</v>
      </c>
      <c r="E11" s="20">
        <v>8</v>
      </c>
      <c r="F11" s="20">
        <v>4</v>
      </c>
      <c r="G11" s="20">
        <v>9</v>
      </c>
      <c r="H11" s="20">
        <v>15</v>
      </c>
      <c r="I11" s="20">
        <v>15</v>
      </c>
      <c r="J11" s="7">
        <f t="shared" si="0"/>
        <v>55</v>
      </c>
      <c r="K11" s="10" t="s">
        <v>130</v>
      </c>
    </row>
    <row r="12" spans="1:11" ht="13.5" customHeight="1">
      <c r="A12" s="8" t="s">
        <v>3</v>
      </c>
      <c r="B12" s="9" t="s">
        <v>37</v>
      </c>
      <c r="C12" s="9" t="s">
        <v>94</v>
      </c>
      <c r="D12" s="20">
        <v>3</v>
      </c>
      <c r="E12" s="20">
        <v>11</v>
      </c>
      <c r="F12" s="20">
        <v>3.5</v>
      </c>
      <c r="G12" s="20">
        <v>10</v>
      </c>
      <c r="H12" s="20">
        <v>15</v>
      </c>
      <c r="I12" s="20">
        <v>12</v>
      </c>
      <c r="J12" s="7">
        <f t="shared" si="0"/>
        <v>54.5</v>
      </c>
      <c r="K12" s="10" t="s">
        <v>127</v>
      </c>
    </row>
    <row r="13" spans="1:11" ht="13.5" customHeight="1">
      <c r="A13" s="8" t="s">
        <v>4</v>
      </c>
      <c r="B13" s="9" t="s">
        <v>38</v>
      </c>
      <c r="C13" s="9" t="s">
        <v>95</v>
      </c>
      <c r="D13" s="20">
        <v>6.5</v>
      </c>
      <c r="E13" s="20">
        <v>12</v>
      </c>
      <c r="F13" s="20">
        <v>2.5</v>
      </c>
      <c r="G13" s="20">
        <v>9</v>
      </c>
      <c r="H13" s="20">
        <v>12</v>
      </c>
      <c r="I13" s="20">
        <v>11</v>
      </c>
      <c r="J13" s="7">
        <f t="shared" si="0"/>
        <v>53</v>
      </c>
      <c r="K13" s="10" t="s">
        <v>125</v>
      </c>
    </row>
    <row r="14" spans="1:11" ht="13.5" customHeight="1">
      <c r="A14" s="8" t="s">
        <v>5</v>
      </c>
      <c r="B14" s="9" t="s">
        <v>39</v>
      </c>
      <c r="C14" s="9" t="s">
        <v>96</v>
      </c>
      <c r="D14" s="20">
        <v>5</v>
      </c>
      <c r="E14" s="20">
        <v>11</v>
      </c>
      <c r="F14" s="20">
        <v>3.5</v>
      </c>
      <c r="G14" s="20">
        <v>10</v>
      </c>
      <c r="H14" s="20">
        <v>13</v>
      </c>
      <c r="I14" s="20">
        <v>9</v>
      </c>
      <c r="J14" s="7">
        <f t="shared" si="0"/>
        <v>51.5</v>
      </c>
      <c r="K14" s="10" t="s">
        <v>126</v>
      </c>
    </row>
    <row r="15" spans="1:11" ht="13.5" customHeight="1">
      <c r="A15" s="8" t="s">
        <v>6</v>
      </c>
      <c r="B15" s="9" t="s">
        <v>40</v>
      </c>
      <c r="C15" s="9" t="s">
        <v>97</v>
      </c>
      <c r="D15" s="20">
        <v>5.5</v>
      </c>
      <c r="E15" s="20">
        <v>9</v>
      </c>
      <c r="F15" s="20">
        <v>2.5</v>
      </c>
      <c r="G15" s="20">
        <v>8</v>
      </c>
      <c r="H15" s="20">
        <v>14</v>
      </c>
      <c r="I15" s="20">
        <v>8</v>
      </c>
      <c r="J15" s="7">
        <f t="shared" si="0"/>
        <v>47</v>
      </c>
      <c r="K15" s="10" t="s">
        <v>131</v>
      </c>
    </row>
    <row r="16" spans="1:11" ht="13.5" customHeight="1">
      <c r="A16" s="11" t="s">
        <v>7</v>
      </c>
      <c r="B16" s="12" t="s">
        <v>41</v>
      </c>
      <c r="C16" s="12" t="s">
        <v>98</v>
      </c>
      <c r="D16" s="20">
        <v>5.5</v>
      </c>
      <c r="E16" s="20">
        <v>11</v>
      </c>
      <c r="F16" s="20">
        <v>2.5</v>
      </c>
      <c r="G16" s="20">
        <v>8</v>
      </c>
      <c r="H16" s="20">
        <v>14</v>
      </c>
      <c r="I16" s="20">
        <v>5</v>
      </c>
      <c r="J16" s="7">
        <f t="shared" si="0"/>
        <v>46</v>
      </c>
      <c r="K16" s="10" t="s">
        <v>134</v>
      </c>
    </row>
    <row r="17" spans="1:11" ht="13.5" customHeight="1">
      <c r="A17" s="8" t="s">
        <v>11</v>
      </c>
      <c r="B17" s="9" t="s">
        <v>42</v>
      </c>
      <c r="C17" s="9" t="s">
        <v>99</v>
      </c>
      <c r="D17" s="20">
        <v>3.5</v>
      </c>
      <c r="E17" s="20">
        <v>11</v>
      </c>
      <c r="F17" s="20">
        <v>2</v>
      </c>
      <c r="G17" s="20">
        <v>7</v>
      </c>
      <c r="H17" s="20">
        <v>15</v>
      </c>
      <c r="I17" s="20">
        <v>6</v>
      </c>
      <c r="J17" s="7">
        <f t="shared" si="0"/>
        <v>44.5</v>
      </c>
      <c r="K17" s="10" t="s">
        <v>124</v>
      </c>
    </row>
    <row r="18" spans="1:11" ht="13.5" customHeight="1">
      <c r="A18" s="11" t="s">
        <v>12</v>
      </c>
      <c r="B18" s="9" t="s">
        <v>43</v>
      </c>
      <c r="C18" s="9" t="s">
        <v>100</v>
      </c>
      <c r="D18" s="20">
        <v>2.5</v>
      </c>
      <c r="E18" s="20">
        <v>12</v>
      </c>
      <c r="F18" s="20">
        <v>3</v>
      </c>
      <c r="G18" s="20">
        <v>8</v>
      </c>
      <c r="H18" s="20">
        <v>12</v>
      </c>
      <c r="I18" s="20">
        <v>5</v>
      </c>
      <c r="J18" s="7">
        <f t="shared" si="0"/>
        <v>42.5</v>
      </c>
      <c r="K18" s="10" t="s">
        <v>136</v>
      </c>
    </row>
    <row r="19" spans="1:11" ht="13.5" customHeight="1" thickBot="1">
      <c r="A19" s="21" t="s">
        <v>13</v>
      </c>
      <c r="B19" s="22" t="s">
        <v>44</v>
      </c>
      <c r="C19" s="22" t="s">
        <v>101</v>
      </c>
      <c r="D19" s="23">
        <v>3.5</v>
      </c>
      <c r="E19" s="23">
        <v>11</v>
      </c>
      <c r="F19" s="23">
        <v>2.5</v>
      </c>
      <c r="G19" s="23">
        <v>7</v>
      </c>
      <c r="H19" s="23">
        <v>14</v>
      </c>
      <c r="I19" s="23">
        <v>4</v>
      </c>
      <c r="J19" s="24">
        <f t="shared" si="0"/>
        <v>42</v>
      </c>
      <c r="K19" s="25" t="s">
        <v>129</v>
      </c>
    </row>
    <row r="20" spans="1:11" ht="13.5" customHeight="1">
      <c r="A20" s="26" t="s">
        <v>14</v>
      </c>
      <c r="B20" s="27" t="s">
        <v>45</v>
      </c>
      <c r="C20" s="27" t="s">
        <v>102</v>
      </c>
      <c r="D20" s="28">
        <v>4.5</v>
      </c>
      <c r="E20" s="28">
        <v>10</v>
      </c>
      <c r="F20" s="28">
        <v>2.5</v>
      </c>
      <c r="G20" s="28">
        <v>6</v>
      </c>
      <c r="H20" s="28">
        <v>14</v>
      </c>
      <c r="I20" s="28">
        <v>3</v>
      </c>
      <c r="J20" s="29">
        <f t="shared" si="0"/>
        <v>40</v>
      </c>
      <c r="K20" s="30" t="s">
        <v>132</v>
      </c>
    </row>
    <row r="21" spans="1:11" ht="13.5" customHeight="1">
      <c r="A21" s="8" t="s">
        <v>15</v>
      </c>
      <c r="B21" s="9" t="s">
        <v>46</v>
      </c>
      <c r="C21" s="9" t="s">
        <v>103</v>
      </c>
      <c r="D21" s="20">
        <v>6.5</v>
      </c>
      <c r="E21" s="20">
        <v>9</v>
      </c>
      <c r="F21" s="20">
        <v>1.5</v>
      </c>
      <c r="G21" s="20">
        <v>6</v>
      </c>
      <c r="H21" s="20">
        <v>12</v>
      </c>
      <c r="I21" s="20">
        <v>4</v>
      </c>
      <c r="J21" s="7">
        <f t="shared" si="0"/>
        <v>39</v>
      </c>
      <c r="K21" s="10" t="s">
        <v>135</v>
      </c>
    </row>
    <row r="22" spans="1:11" ht="13.5" customHeight="1">
      <c r="A22" s="11" t="s">
        <v>21</v>
      </c>
      <c r="B22" s="9" t="s">
        <v>47</v>
      </c>
      <c r="C22" s="9" t="s">
        <v>104</v>
      </c>
      <c r="D22" s="20">
        <v>3</v>
      </c>
      <c r="E22" s="20">
        <v>7</v>
      </c>
      <c r="F22" s="20">
        <v>3.5</v>
      </c>
      <c r="G22" s="20">
        <v>4</v>
      </c>
      <c r="H22" s="20">
        <v>13</v>
      </c>
      <c r="I22" s="20">
        <v>5</v>
      </c>
      <c r="J22" s="7">
        <f t="shared" si="0"/>
        <v>35.5</v>
      </c>
      <c r="K22" s="10" t="s">
        <v>138</v>
      </c>
    </row>
    <row r="23" spans="1:11" ht="13.5" customHeight="1">
      <c r="A23" s="31" t="s">
        <v>22</v>
      </c>
      <c r="B23" s="22" t="s">
        <v>48</v>
      </c>
      <c r="C23" s="22" t="s">
        <v>105</v>
      </c>
      <c r="D23" s="32">
        <v>2</v>
      </c>
      <c r="E23" s="32">
        <v>9</v>
      </c>
      <c r="F23" s="32">
        <v>2.5</v>
      </c>
      <c r="G23" s="32">
        <v>7</v>
      </c>
      <c r="H23" s="32">
        <v>11</v>
      </c>
      <c r="I23" s="32">
        <v>2</v>
      </c>
      <c r="J23" s="32">
        <f t="shared" si="0"/>
        <v>33.5</v>
      </c>
      <c r="K23" s="25" t="s">
        <v>139</v>
      </c>
    </row>
    <row r="24" spans="1:11" ht="13.5" customHeight="1">
      <c r="A24" s="31" t="s">
        <v>49</v>
      </c>
      <c r="B24" s="22" t="s">
        <v>51</v>
      </c>
      <c r="C24" s="22" t="s">
        <v>106</v>
      </c>
      <c r="D24" s="23">
        <v>2.5</v>
      </c>
      <c r="E24" s="23">
        <v>8</v>
      </c>
      <c r="F24" s="23">
        <v>3</v>
      </c>
      <c r="G24" s="23">
        <v>4</v>
      </c>
      <c r="H24" s="23">
        <v>12</v>
      </c>
      <c r="I24" s="23">
        <v>3</v>
      </c>
      <c r="J24" s="24">
        <f t="shared" si="0"/>
        <v>32.5</v>
      </c>
      <c r="K24" s="25" t="s">
        <v>128</v>
      </c>
    </row>
    <row r="25" spans="1:11" ht="13.5" customHeight="1" thickBot="1">
      <c r="A25" s="13" t="s">
        <v>50</v>
      </c>
      <c r="B25" s="14" t="s">
        <v>52</v>
      </c>
      <c r="C25" s="14" t="s">
        <v>107</v>
      </c>
      <c r="D25" s="15">
        <v>1.5</v>
      </c>
      <c r="E25" s="15">
        <v>8</v>
      </c>
      <c r="F25" s="15">
        <v>2</v>
      </c>
      <c r="G25" s="15">
        <v>3</v>
      </c>
      <c r="H25" s="15">
        <v>9</v>
      </c>
      <c r="I25" s="15">
        <v>3</v>
      </c>
      <c r="J25" s="15">
        <f t="shared" si="0"/>
        <v>26.5</v>
      </c>
      <c r="K25" s="16" t="s">
        <v>137</v>
      </c>
    </row>
    <row r="27" spans="1:11" ht="12.75">
      <c r="A27" s="42" t="s">
        <v>34</v>
      </c>
      <c r="B27" s="43"/>
      <c r="C27" s="43"/>
      <c r="E27" s="53" t="s">
        <v>33</v>
      </c>
      <c r="F27" s="53"/>
      <c r="G27" s="53"/>
      <c r="H27" s="53"/>
      <c r="I27" s="53"/>
      <c r="J27" s="53"/>
      <c r="K27" s="53"/>
    </row>
    <row r="28" ht="12.75">
      <c r="A28" t="s">
        <v>30</v>
      </c>
    </row>
  </sheetData>
  <sheetProtection/>
  <mergeCells count="13">
    <mergeCell ref="A1:K1"/>
    <mergeCell ref="A2:K2"/>
    <mergeCell ref="D6:I6"/>
    <mergeCell ref="E27:K27"/>
    <mergeCell ref="A4:K4"/>
    <mergeCell ref="B6:B8"/>
    <mergeCell ref="C6:C8"/>
    <mergeCell ref="A6:A8"/>
    <mergeCell ref="K6:K8"/>
    <mergeCell ref="J6:J8"/>
    <mergeCell ref="A27:C27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showGridLines="0" tabSelected="1" zoomScalePageLayoutView="0" workbookViewId="0" topLeftCell="A7">
      <selection activeCell="K25" sqref="K25"/>
    </sheetView>
  </sheetViews>
  <sheetFormatPr defaultColWidth="9.00390625" defaultRowHeight="12.75"/>
  <cols>
    <col min="1" max="1" width="5.75390625" style="0" customWidth="1"/>
    <col min="2" max="2" width="25.625" style="0" customWidth="1"/>
    <col min="3" max="3" width="38.75390625" style="0" customWidth="1"/>
    <col min="4" max="10" width="5.75390625" style="0" customWidth="1"/>
    <col min="11" max="11" width="22.25390625" style="0" customWidth="1"/>
  </cols>
  <sheetData>
    <row r="1" spans="1:11" ht="16.5" customHeight="1">
      <c r="A1" s="46" t="s">
        <v>29</v>
      </c>
      <c r="B1" s="46"/>
      <c r="C1" s="46"/>
      <c r="D1" s="46"/>
      <c r="E1" s="46"/>
      <c r="F1" s="47"/>
      <c r="G1" s="47"/>
      <c r="H1" s="47"/>
      <c r="I1" s="47"/>
      <c r="J1" s="47"/>
      <c r="K1" s="47"/>
    </row>
    <row r="2" spans="1:11" ht="16.5" customHeight="1">
      <c r="A2" s="48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4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3" t="s">
        <v>9</v>
      </c>
      <c r="B6" s="56" t="s">
        <v>8</v>
      </c>
      <c r="C6" s="56" t="s">
        <v>10</v>
      </c>
      <c r="D6" s="50" t="s">
        <v>18</v>
      </c>
      <c r="E6" s="51"/>
      <c r="F6" s="51"/>
      <c r="G6" s="51"/>
      <c r="H6" s="51"/>
      <c r="I6" s="52"/>
      <c r="J6" s="39" t="s">
        <v>28</v>
      </c>
      <c r="K6" s="36" t="s">
        <v>20</v>
      </c>
    </row>
    <row r="7" spans="1:11" ht="12.75" customHeight="1">
      <c r="A7" s="34"/>
      <c r="B7" s="57"/>
      <c r="C7" s="57"/>
      <c r="D7" s="44" t="s">
        <v>16</v>
      </c>
      <c r="E7" s="45"/>
      <c r="F7" s="45"/>
      <c r="G7" s="45"/>
      <c r="H7" s="44" t="s">
        <v>17</v>
      </c>
      <c r="I7" s="45"/>
      <c r="J7" s="40"/>
      <c r="K7" s="37"/>
    </row>
    <row r="8" spans="1:11" ht="129" customHeight="1" thickBot="1">
      <c r="A8" s="35"/>
      <c r="B8" s="58"/>
      <c r="C8" s="5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1"/>
      <c r="K8" s="38"/>
    </row>
    <row r="9" spans="1:11" ht="13.5" customHeight="1">
      <c r="A9" s="6" t="s">
        <v>1</v>
      </c>
      <c r="B9" s="17" t="s">
        <v>62</v>
      </c>
      <c r="C9" s="17" t="s">
        <v>104</v>
      </c>
      <c r="D9" s="20">
        <v>9</v>
      </c>
      <c r="E9" s="20">
        <v>14</v>
      </c>
      <c r="F9" s="20">
        <v>5</v>
      </c>
      <c r="G9" s="20">
        <v>5</v>
      </c>
      <c r="H9" s="20">
        <v>15</v>
      </c>
      <c r="I9" s="20">
        <v>13</v>
      </c>
      <c r="J9" s="7">
        <f>D9+E9+F9+G9+H9+I9</f>
        <v>61</v>
      </c>
      <c r="K9" s="18" t="s">
        <v>162</v>
      </c>
    </row>
    <row r="10" spans="1:11" ht="13.5" customHeight="1">
      <c r="A10" s="8" t="s">
        <v>0</v>
      </c>
      <c r="B10" s="9" t="s">
        <v>63</v>
      </c>
      <c r="C10" s="9" t="s">
        <v>101</v>
      </c>
      <c r="D10" s="20">
        <v>8</v>
      </c>
      <c r="E10" s="20">
        <v>12</v>
      </c>
      <c r="F10" s="20">
        <v>3</v>
      </c>
      <c r="G10" s="20">
        <v>6</v>
      </c>
      <c r="H10" s="20">
        <v>14</v>
      </c>
      <c r="I10" s="20">
        <v>15</v>
      </c>
      <c r="J10" s="7">
        <f aca="true" t="shared" si="0" ref="J10:J36">D10+E10+F10+G10+H10+I10</f>
        <v>58</v>
      </c>
      <c r="K10" s="10" t="s">
        <v>153</v>
      </c>
    </row>
    <row r="11" spans="1:11" ht="13.5" customHeight="1">
      <c r="A11" s="8" t="s">
        <v>2</v>
      </c>
      <c r="B11" s="9" t="s">
        <v>64</v>
      </c>
      <c r="C11" s="9" t="s">
        <v>92</v>
      </c>
      <c r="D11" s="20">
        <v>9</v>
      </c>
      <c r="E11" s="20">
        <v>14</v>
      </c>
      <c r="F11" s="20">
        <v>4</v>
      </c>
      <c r="G11" s="20">
        <v>5</v>
      </c>
      <c r="H11" s="20">
        <v>15</v>
      </c>
      <c r="I11" s="20">
        <v>10</v>
      </c>
      <c r="J11" s="7">
        <f t="shared" si="0"/>
        <v>57</v>
      </c>
      <c r="K11" s="10" t="s">
        <v>149</v>
      </c>
    </row>
    <row r="12" spans="1:11" ht="13.5" customHeight="1">
      <c r="A12" s="8" t="s">
        <v>3</v>
      </c>
      <c r="B12" s="9" t="s">
        <v>65</v>
      </c>
      <c r="C12" s="9" t="s">
        <v>97</v>
      </c>
      <c r="D12" s="20">
        <v>9</v>
      </c>
      <c r="E12" s="20">
        <v>13</v>
      </c>
      <c r="F12" s="20">
        <v>2</v>
      </c>
      <c r="G12" s="20">
        <v>8</v>
      </c>
      <c r="H12" s="20">
        <v>13</v>
      </c>
      <c r="I12" s="20">
        <v>10</v>
      </c>
      <c r="J12" s="7">
        <f t="shared" si="0"/>
        <v>55</v>
      </c>
      <c r="K12" s="10" t="s">
        <v>158</v>
      </c>
    </row>
    <row r="13" spans="1:11" ht="13.5" customHeight="1">
      <c r="A13" s="8" t="s">
        <v>66</v>
      </c>
      <c r="B13" s="9" t="s">
        <v>67</v>
      </c>
      <c r="C13" s="9" t="s">
        <v>94</v>
      </c>
      <c r="D13" s="20">
        <v>6</v>
      </c>
      <c r="E13" s="20">
        <v>11</v>
      </c>
      <c r="F13" s="20">
        <v>5</v>
      </c>
      <c r="G13" s="20">
        <v>7</v>
      </c>
      <c r="H13" s="20">
        <v>15</v>
      </c>
      <c r="I13" s="20">
        <v>10</v>
      </c>
      <c r="J13" s="7">
        <f t="shared" si="0"/>
        <v>54</v>
      </c>
      <c r="K13" s="10" t="s">
        <v>147</v>
      </c>
    </row>
    <row r="14" spans="1:11" ht="13.5" customHeight="1">
      <c r="A14" s="8" t="s">
        <v>66</v>
      </c>
      <c r="B14" s="9" t="s">
        <v>68</v>
      </c>
      <c r="C14" s="9" t="s">
        <v>96</v>
      </c>
      <c r="D14" s="20">
        <v>6</v>
      </c>
      <c r="E14" s="20">
        <v>13</v>
      </c>
      <c r="F14" s="20">
        <v>5</v>
      </c>
      <c r="G14" s="20">
        <v>6</v>
      </c>
      <c r="H14" s="20">
        <v>15</v>
      </c>
      <c r="I14" s="20">
        <v>9</v>
      </c>
      <c r="J14" s="7">
        <f t="shared" si="0"/>
        <v>54</v>
      </c>
      <c r="K14" s="10" t="s">
        <v>155</v>
      </c>
    </row>
    <row r="15" spans="1:11" ht="13.5" customHeight="1">
      <c r="A15" s="8" t="s">
        <v>6</v>
      </c>
      <c r="B15" s="9" t="s">
        <v>69</v>
      </c>
      <c r="C15" s="9" t="s">
        <v>108</v>
      </c>
      <c r="D15" s="20">
        <v>6</v>
      </c>
      <c r="E15" s="20">
        <v>13</v>
      </c>
      <c r="F15" s="20">
        <v>4</v>
      </c>
      <c r="G15" s="20">
        <v>9</v>
      </c>
      <c r="H15" s="20">
        <v>13</v>
      </c>
      <c r="I15" s="20">
        <v>7</v>
      </c>
      <c r="J15" s="7">
        <f t="shared" si="0"/>
        <v>52</v>
      </c>
      <c r="K15" s="10" t="s">
        <v>165</v>
      </c>
    </row>
    <row r="16" spans="1:11" ht="13.5" customHeight="1">
      <c r="A16" s="11" t="s">
        <v>7</v>
      </c>
      <c r="B16" s="12" t="s">
        <v>70</v>
      </c>
      <c r="C16" s="12" t="s">
        <v>103</v>
      </c>
      <c r="D16" s="20">
        <v>9</v>
      </c>
      <c r="E16" s="20">
        <v>14</v>
      </c>
      <c r="F16" s="20">
        <v>5</v>
      </c>
      <c r="G16" s="20">
        <v>7</v>
      </c>
      <c r="H16" s="20">
        <v>13</v>
      </c>
      <c r="I16" s="20">
        <v>3</v>
      </c>
      <c r="J16" s="7">
        <f t="shared" si="0"/>
        <v>51</v>
      </c>
      <c r="K16" s="10" t="s">
        <v>151</v>
      </c>
    </row>
    <row r="17" spans="1:11" ht="13.5" customHeight="1">
      <c r="A17" s="8" t="s">
        <v>11</v>
      </c>
      <c r="B17" s="9" t="s">
        <v>71</v>
      </c>
      <c r="C17" s="9" t="s">
        <v>109</v>
      </c>
      <c r="D17" s="20">
        <v>9</v>
      </c>
      <c r="E17" s="20">
        <v>12</v>
      </c>
      <c r="F17" s="20">
        <v>2</v>
      </c>
      <c r="G17" s="20">
        <v>5</v>
      </c>
      <c r="H17" s="20">
        <v>14</v>
      </c>
      <c r="I17" s="20">
        <v>7</v>
      </c>
      <c r="J17" s="7">
        <f t="shared" si="0"/>
        <v>49</v>
      </c>
      <c r="K17" s="10" t="s">
        <v>163</v>
      </c>
    </row>
    <row r="18" spans="1:11" ht="13.5" customHeight="1">
      <c r="A18" s="11" t="s">
        <v>12</v>
      </c>
      <c r="B18" s="9" t="s">
        <v>72</v>
      </c>
      <c r="C18" s="9" t="s">
        <v>110</v>
      </c>
      <c r="D18" s="20">
        <v>2</v>
      </c>
      <c r="E18" s="20">
        <v>11</v>
      </c>
      <c r="F18" s="20">
        <v>4</v>
      </c>
      <c r="G18" s="20">
        <v>3</v>
      </c>
      <c r="H18" s="20">
        <v>14</v>
      </c>
      <c r="I18" s="20">
        <v>14</v>
      </c>
      <c r="J18" s="7">
        <f t="shared" si="0"/>
        <v>48</v>
      </c>
      <c r="K18" s="10" t="s">
        <v>146</v>
      </c>
    </row>
    <row r="19" spans="1:11" ht="13.5" customHeight="1">
      <c r="A19" s="8" t="s">
        <v>73</v>
      </c>
      <c r="B19" s="9" t="s">
        <v>74</v>
      </c>
      <c r="C19" s="9" t="s">
        <v>90</v>
      </c>
      <c r="D19" s="20">
        <v>5</v>
      </c>
      <c r="E19" s="20">
        <v>9</v>
      </c>
      <c r="F19" s="20">
        <v>5</v>
      </c>
      <c r="G19" s="20">
        <v>4</v>
      </c>
      <c r="H19" s="20">
        <v>15</v>
      </c>
      <c r="I19" s="20">
        <v>12</v>
      </c>
      <c r="J19" s="7">
        <f t="shared" si="0"/>
        <v>50</v>
      </c>
      <c r="K19" s="10" t="s">
        <v>148</v>
      </c>
    </row>
    <row r="20" spans="1:11" ht="13.5" customHeight="1">
      <c r="A20" s="11" t="s">
        <v>73</v>
      </c>
      <c r="B20" s="9" t="s">
        <v>159</v>
      </c>
      <c r="C20" s="9" t="s">
        <v>102</v>
      </c>
      <c r="D20" s="20">
        <v>6</v>
      </c>
      <c r="E20" s="20">
        <v>12</v>
      </c>
      <c r="F20" s="20">
        <v>4</v>
      </c>
      <c r="G20" s="20">
        <v>3</v>
      </c>
      <c r="H20" s="20">
        <v>13</v>
      </c>
      <c r="I20" s="20">
        <v>9</v>
      </c>
      <c r="J20" s="7">
        <f t="shared" si="0"/>
        <v>47</v>
      </c>
      <c r="K20" s="10" t="s">
        <v>160</v>
      </c>
    </row>
    <row r="21" spans="1:11" ht="13.5" customHeight="1">
      <c r="A21" s="11" t="s">
        <v>15</v>
      </c>
      <c r="B21" s="9" t="s">
        <v>75</v>
      </c>
      <c r="C21" s="9" t="s">
        <v>111</v>
      </c>
      <c r="D21" s="20">
        <v>6</v>
      </c>
      <c r="E21" s="20">
        <v>12</v>
      </c>
      <c r="F21" s="20">
        <v>2</v>
      </c>
      <c r="G21" s="20">
        <v>9</v>
      </c>
      <c r="H21" s="20">
        <v>14</v>
      </c>
      <c r="I21" s="20">
        <v>2</v>
      </c>
      <c r="J21" s="7">
        <f t="shared" si="0"/>
        <v>45</v>
      </c>
      <c r="K21" s="10" t="s">
        <v>157</v>
      </c>
    </row>
    <row r="22" spans="1:11" ht="13.5" customHeight="1" thickBot="1">
      <c r="A22" s="31" t="s">
        <v>21</v>
      </c>
      <c r="B22" s="22" t="s">
        <v>144</v>
      </c>
      <c r="C22" s="22" t="s">
        <v>106</v>
      </c>
      <c r="D22" s="23">
        <v>5</v>
      </c>
      <c r="E22" s="23">
        <v>11</v>
      </c>
      <c r="F22" s="23">
        <v>2</v>
      </c>
      <c r="G22" s="23">
        <v>4</v>
      </c>
      <c r="H22" s="23">
        <v>13</v>
      </c>
      <c r="I22" s="23">
        <v>7</v>
      </c>
      <c r="J22" s="24">
        <f t="shared" si="0"/>
        <v>42</v>
      </c>
      <c r="K22" s="25" t="s">
        <v>145</v>
      </c>
    </row>
    <row r="23" spans="1:11" ht="13.5" customHeight="1">
      <c r="A23" s="26" t="s">
        <v>76</v>
      </c>
      <c r="B23" s="27" t="s">
        <v>77</v>
      </c>
      <c r="C23" s="27" t="s">
        <v>93</v>
      </c>
      <c r="D23" s="28">
        <v>3</v>
      </c>
      <c r="E23" s="28">
        <v>11</v>
      </c>
      <c r="F23" s="28">
        <v>2</v>
      </c>
      <c r="G23" s="28">
        <v>4</v>
      </c>
      <c r="H23" s="28">
        <v>13</v>
      </c>
      <c r="I23" s="28">
        <v>8</v>
      </c>
      <c r="J23" s="29">
        <f t="shared" si="0"/>
        <v>41</v>
      </c>
      <c r="K23" s="30" t="s">
        <v>130</v>
      </c>
    </row>
    <row r="24" spans="1:11" ht="13.5" customHeight="1">
      <c r="A24" s="11" t="s">
        <v>76</v>
      </c>
      <c r="B24" s="9" t="s">
        <v>112</v>
      </c>
      <c r="C24" s="9" t="s">
        <v>113</v>
      </c>
      <c r="D24" s="20">
        <v>6</v>
      </c>
      <c r="E24" s="20">
        <v>12</v>
      </c>
      <c r="F24" s="20">
        <v>4</v>
      </c>
      <c r="G24" s="20">
        <v>5</v>
      </c>
      <c r="H24" s="20">
        <v>9</v>
      </c>
      <c r="I24" s="20">
        <v>5</v>
      </c>
      <c r="J24" s="7">
        <f t="shared" si="0"/>
        <v>41</v>
      </c>
      <c r="K24" s="10" t="s">
        <v>167</v>
      </c>
    </row>
    <row r="25" spans="1:11" ht="13.5" customHeight="1">
      <c r="A25" s="11" t="s">
        <v>50</v>
      </c>
      <c r="B25" s="9" t="s">
        <v>78</v>
      </c>
      <c r="C25" s="9" t="s">
        <v>98</v>
      </c>
      <c r="D25" s="20">
        <v>4</v>
      </c>
      <c r="E25" s="20">
        <v>7</v>
      </c>
      <c r="F25" s="20">
        <v>4</v>
      </c>
      <c r="G25" s="20">
        <v>2</v>
      </c>
      <c r="H25" s="20">
        <v>14</v>
      </c>
      <c r="I25" s="20">
        <v>8</v>
      </c>
      <c r="J25" s="7">
        <f t="shared" si="0"/>
        <v>39</v>
      </c>
      <c r="K25" s="10" t="s">
        <v>164</v>
      </c>
    </row>
    <row r="26" spans="1:11" ht="13.5" customHeight="1">
      <c r="A26" s="11" t="s">
        <v>56</v>
      </c>
      <c r="B26" s="9" t="s">
        <v>79</v>
      </c>
      <c r="C26" s="9" t="s">
        <v>114</v>
      </c>
      <c r="D26" s="20">
        <v>2</v>
      </c>
      <c r="E26" s="20">
        <v>10</v>
      </c>
      <c r="F26" s="20">
        <v>4</v>
      </c>
      <c r="G26" s="20">
        <v>6</v>
      </c>
      <c r="H26" s="20">
        <v>10</v>
      </c>
      <c r="I26" s="20">
        <v>6</v>
      </c>
      <c r="J26" s="7">
        <f t="shared" si="0"/>
        <v>38</v>
      </c>
      <c r="K26" s="10" t="s">
        <v>161</v>
      </c>
    </row>
    <row r="27" spans="1:11" ht="13.5" customHeight="1">
      <c r="A27" s="11" t="s">
        <v>57</v>
      </c>
      <c r="B27" s="9" t="s">
        <v>80</v>
      </c>
      <c r="C27" s="9" t="s">
        <v>115</v>
      </c>
      <c r="D27" s="20">
        <v>5</v>
      </c>
      <c r="E27" s="20">
        <v>9</v>
      </c>
      <c r="F27" s="20">
        <v>1</v>
      </c>
      <c r="G27" s="20">
        <v>2</v>
      </c>
      <c r="H27" s="20">
        <v>12</v>
      </c>
      <c r="I27" s="20">
        <v>7</v>
      </c>
      <c r="J27" s="7">
        <f t="shared" si="0"/>
        <v>36</v>
      </c>
      <c r="K27" s="10" t="s">
        <v>154</v>
      </c>
    </row>
    <row r="28" spans="1:11" ht="13.5" customHeight="1">
      <c r="A28" s="11" t="s">
        <v>58</v>
      </c>
      <c r="B28" s="9" t="s">
        <v>81</v>
      </c>
      <c r="C28" s="9" t="s">
        <v>116</v>
      </c>
      <c r="D28" s="20">
        <v>0</v>
      </c>
      <c r="E28" s="20">
        <v>10</v>
      </c>
      <c r="F28" s="20">
        <v>4</v>
      </c>
      <c r="G28" s="20">
        <v>2</v>
      </c>
      <c r="H28" s="20">
        <v>12</v>
      </c>
      <c r="I28" s="20">
        <v>6</v>
      </c>
      <c r="J28" s="7">
        <f t="shared" si="0"/>
        <v>34</v>
      </c>
      <c r="K28" s="10" t="s">
        <v>156</v>
      </c>
    </row>
    <row r="29" spans="1:11" ht="13.5" customHeight="1">
      <c r="A29" s="11" t="s">
        <v>82</v>
      </c>
      <c r="B29" s="9" t="s">
        <v>83</v>
      </c>
      <c r="C29" s="9" t="s">
        <v>107</v>
      </c>
      <c r="D29" s="20">
        <v>1</v>
      </c>
      <c r="E29" s="20">
        <v>11</v>
      </c>
      <c r="F29" s="20">
        <v>0</v>
      </c>
      <c r="G29" s="20">
        <v>3</v>
      </c>
      <c r="H29" s="20">
        <v>13</v>
      </c>
      <c r="I29" s="20">
        <v>5</v>
      </c>
      <c r="J29" s="7">
        <f t="shared" si="0"/>
        <v>33</v>
      </c>
      <c r="K29" s="10" t="s">
        <v>137</v>
      </c>
    </row>
    <row r="30" spans="1:11" ht="13.5" customHeight="1">
      <c r="A30" s="11" t="s">
        <v>82</v>
      </c>
      <c r="B30" s="9" t="s">
        <v>84</v>
      </c>
      <c r="C30" s="9" t="s">
        <v>117</v>
      </c>
      <c r="D30" s="20">
        <v>4</v>
      </c>
      <c r="E30" s="20">
        <v>7</v>
      </c>
      <c r="F30" s="20">
        <v>1</v>
      </c>
      <c r="G30" s="20">
        <v>2</v>
      </c>
      <c r="H30" s="20">
        <v>12</v>
      </c>
      <c r="I30" s="20">
        <v>7</v>
      </c>
      <c r="J30" s="7">
        <f t="shared" si="0"/>
        <v>33</v>
      </c>
      <c r="K30" s="10" t="s">
        <v>150</v>
      </c>
    </row>
    <row r="31" spans="1:11" ht="13.5" customHeight="1">
      <c r="A31" s="11" t="s">
        <v>85</v>
      </c>
      <c r="B31" s="9" t="s">
        <v>86</v>
      </c>
      <c r="C31" s="9" t="s">
        <v>118</v>
      </c>
      <c r="D31" s="20">
        <v>1</v>
      </c>
      <c r="E31" s="20">
        <v>6</v>
      </c>
      <c r="F31" s="20">
        <v>1</v>
      </c>
      <c r="G31" s="20">
        <v>4</v>
      </c>
      <c r="H31" s="20">
        <v>13</v>
      </c>
      <c r="I31" s="20">
        <v>5</v>
      </c>
      <c r="J31" s="7">
        <f t="shared" si="0"/>
        <v>30</v>
      </c>
      <c r="K31" s="10" t="s">
        <v>143</v>
      </c>
    </row>
    <row r="32" spans="1:11" ht="13.5" customHeight="1">
      <c r="A32" s="11" t="s">
        <v>85</v>
      </c>
      <c r="B32" s="9" t="s">
        <v>87</v>
      </c>
      <c r="C32" s="9" t="s">
        <v>105</v>
      </c>
      <c r="D32" s="20">
        <v>1</v>
      </c>
      <c r="E32" s="20">
        <v>11</v>
      </c>
      <c r="F32" s="20">
        <v>1</v>
      </c>
      <c r="G32" s="20">
        <v>3</v>
      </c>
      <c r="H32" s="20">
        <v>12</v>
      </c>
      <c r="I32" s="20">
        <v>2</v>
      </c>
      <c r="J32" s="7">
        <f t="shared" si="0"/>
        <v>30</v>
      </c>
      <c r="K32" s="10" t="s">
        <v>139</v>
      </c>
    </row>
    <row r="33" spans="1:11" ht="13.5" customHeight="1">
      <c r="A33" s="11" t="s">
        <v>59</v>
      </c>
      <c r="B33" s="9" t="s">
        <v>88</v>
      </c>
      <c r="C33" s="9" t="s">
        <v>119</v>
      </c>
      <c r="D33" s="20">
        <v>1</v>
      </c>
      <c r="E33" s="20">
        <v>7</v>
      </c>
      <c r="F33" s="20">
        <v>4</v>
      </c>
      <c r="G33" s="20">
        <v>3</v>
      </c>
      <c r="H33" s="20">
        <v>8</v>
      </c>
      <c r="I33" s="20">
        <v>3</v>
      </c>
      <c r="J33" s="7">
        <f t="shared" si="0"/>
        <v>26</v>
      </c>
      <c r="K33" s="10" t="s">
        <v>166</v>
      </c>
    </row>
    <row r="34" spans="1:11" ht="13.5" customHeight="1">
      <c r="A34" s="11" t="s">
        <v>60</v>
      </c>
      <c r="B34" s="9" t="s">
        <v>89</v>
      </c>
      <c r="C34" s="9" t="s">
        <v>120</v>
      </c>
      <c r="D34" s="20">
        <v>1</v>
      </c>
      <c r="E34" s="20">
        <v>7</v>
      </c>
      <c r="F34" s="20">
        <v>0</v>
      </c>
      <c r="G34" s="20">
        <v>7</v>
      </c>
      <c r="H34" s="20">
        <v>8</v>
      </c>
      <c r="I34" s="20">
        <v>2</v>
      </c>
      <c r="J34" s="7">
        <f t="shared" si="0"/>
        <v>25</v>
      </c>
      <c r="K34" s="10" t="s">
        <v>152</v>
      </c>
    </row>
    <row r="35" spans="1:11" ht="13.5" customHeight="1">
      <c r="A35" s="11" t="s">
        <v>61</v>
      </c>
      <c r="B35" s="22" t="s">
        <v>141</v>
      </c>
      <c r="C35" s="22" t="s">
        <v>142</v>
      </c>
      <c r="D35" s="23"/>
      <c r="E35" s="23"/>
      <c r="F35" s="23"/>
      <c r="G35" s="23"/>
      <c r="H35" s="23"/>
      <c r="I35" s="23"/>
      <c r="J35" s="24"/>
      <c r="K35" s="25" t="s">
        <v>122</v>
      </c>
    </row>
    <row r="36" spans="1:11" ht="13.5" customHeight="1" thickBot="1">
      <c r="A36" s="11" t="s">
        <v>140</v>
      </c>
      <c r="B36" s="14" t="s">
        <v>121</v>
      </c>
      <c r="C36" s="14" t="s">
        <v>100</v>
      </c>
      <c r="D36" s="15"/>
      <c r="E36" s="15"/>
      <c r="F36" s="15"/>
      <c r="G36" s="15"/>
      <c r="H36" s="15"/>
      <c r="I36" s="15"/>
      <c r="J36" s="15"/>
      <c r="K36" s="16" t="s">
        <v>122</v>
      </c>
    </row>
    <row r="38" spans="1:11" ht="12.75">
      <c r="A38" s="42" t="s">
        <v>55</v>
      </c>
      <c r="B38" s="43"/>
      <c r="C38" s="43"/>
      <c r="E38" s="53" t="s">
        <v>33</v>
      </c>
      <c r="F38" s="53"/>
      <c r="G38" s="53"/>
      <c r="H38" s="53"/>
      <c r="I38" s="53"/>
      <c r="J38" s="53"/>
      <c r="K38" s="53"/>
    </row>
    <row r="39" ht="12.75">
      <c r="A39" t="s">
        <v>30</v>
      </c>
    </row>
  </sheetData>
  <sheetProtection/>
  <mergeCells count="13">
    <mergeCell ref="J6:J8"/>
    <mergeCell ref="H7:I7"/>
    <mergeCell ref="D7:G7"/>
    <mergeCell ref="A1:K1"/>
    <mergeCell ref="A2:K2"/>
    <mergeCell ref="D6:I6"/>
    <mergeCell ref="A38:C38"/>
    <mergeCell ref="E38:K38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dc7800SFF</cp:lastModifiedBy>
  <cp:lastPrinted>2010-01-13T06:41:20Z</cp:lastPrinted>
  <dcterms:created xsi:type="dcterms:W3CDTF">2001-01-31T06:52:17Z</dcterms:created>
  <dcterms:modified xsi:type="dcterms:W3CDTF">2018-01-22T12:12:54Z</dcterms:modified>
  <cp:category/>
  <cp:version/>
  <cp:contentType/>
  <cp:contentStatus/>
</cp:coreProperties>
</file>