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135" activeTab="0"/>
  </bookViews>
  <sheets>
    <sheet name="OK MO 5" sheetId="1" r:id="rId1"/>
    <sheet name="OK MO 9" sheetId="2" r:id="rId2"/>
  </sheets>
  <definedNames/>
  <calcPr fullCalcOnLoad="1"/>
</workbook>
</file>

<file path=xl/sharedStrings.xml><?xml version="1.0" encoding="utf-8"?>
<sst xmlns="http://schemas.openxmlformats.org/spreadsheetml/2006/main" count="287" uniqueCount="188">
  <si>
    <t>1.</t>
  </si>
  <si>
    <t>2.</t>
  </si>
  <si>
    <t>3.</t>
  </si>
  <si>
    <t>4.</t>
  </si>
  <si>
    <t>5.</t>
  </si>
  <si>
    <t>7.</t>
  </si>
  <si>
    <t>8.</t>
  </si>
  <si>
    <t>9.</t>
  </si>
  <si>
    <t>10.</t>
  </si>
  <si>
    <t>12.</t>
  </si>
  <si>
    <t>13.</t>
  </si>
  <si>
    <t>14.</t>
  </si>
  <si>
    <t>15.</t>
  </si>
  <si>
    <t>19.</t>
  </si>
  <si>
    <t>22.</t>
  </si>
  <si>
    <t>24.</t>
  </si>
  <si>
    <t>25.</t>
  </si>
  <si>
    <t>26.</t>
  </si>
  <si>
    <t>30.</t>
  </si>
  <si>
    <t>31.</t>
  </si>
  <si>
    <t>32.</t>
  </si>
  <si>
    <t>33.</t>
  </si>
  <si>
    <t>35.</t>
  </si>
  <si>
    <t>37.</t>
  </si>
  <si>
    <t>38.</t>
  </si>
  <si>
    <t>39.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</si>
  <si>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</si>
  <si>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</si>
  <si>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</si>
  <si>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</si>
  <si>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</si>
  <si>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</si>
  <si>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</si>
  <si>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</si>
  <si>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</si>
  <si>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</si>
  <si>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</si>
  <si>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</si>
  <si>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</si>
  <si>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</si>
  <si>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</si>
  <si>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</si>
  <si>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</si>
  <si>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</si>
  <si>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P.č.</t>
  </si>
  <si>
    <t>Meno</t>
  </si>
  <si>
    <t>Škola</t>
  </si>
  <si>
    <t>1.pr.</t>
  </si>
  <si>
    <t>2.pr.</t>
  </si>
  <si>
    <t>3.pr.</t>
  </si>
  <si>
    <t>Spolu</t>
  </si>
  <si>
    <t xml:space="preserve">21. </t>
  </si>
  <si>
    <t>ZŠ s MŠ sv. Gorazda 1</t>
  </si>
  <si>
    <t>ZŠ Martinská 20</t>
  </si>
  <si>
    <t>ZŠ Karpatská 8063/11</t>
  </si>
  <si>
    <t>ZŠ Lichardova 24</t>
  </si>
  <si>
    <t>CZŠ R. Zaymusa 3</t>
  </si>
  <si>
    <t>ZŠ Limbová 30</t>
  </si>
  <si>
    <t>Žiaka pripravoval</t>
  </si>
  <si>
    <t>ZŠ V. Javorku 32</t>
  </si>
  <si>
    <t>SZŠ Oravská cesta 11</t>
  </si>
  <si>
    <t>Nikola Bukovcová</t>
  </si>
  <si>
    <t>Simona Ružičková</t>
  </si>
  <si>
    <t>Matej Kopinec</t>
  </si>
  <si>
    <t>Šimon Eliáš</t>
  </si>
  <si>
    <t>Šimon Cálik</t>
  </si>
  <si>
    <t>Matúš Lokaj</t>
  </si>
  <si>
    <t>Teodor Jakuš</t>
  </si>
  <si>
    <t>Laura Lipovská</t>
  </si>
  <si>
    <t>Branislav Kašpar</t>
  </si>
  <si>
    <t>Matej Fašang</t>
  </si>
  <si>
    <t>Petra Bujňáková</t>
  </si>
  <si>
    <t>Ľubomír Golian</t>
  </si>
  <si>
    <t>Jakub Dančík</t>
  </si>
  <si>
    <t>Bruno Delinčák</t>
  </si>
  <si>
    <t>Matúš Macúch</t>
  </si>
  <si>
    <t>ZŠ s MŠ Školská 49 Žilina</t>
  </si>
  <si>
    <t>Tomáš Papán</t>
  </si>
  <si>
    <t>Mgr. Gvotová</t>
  </si>
  <si>
    <t>ZŠ Námestie mladosti1</t>
  </si>
  <si>
    <t>Peter Švrlo</t>
  </si>
  <si>
    <t>Juraj Knutelský</t>
  </si>
  <si>
    <t>Terézia Ďurošková</t>
  </si>
  <si>
    <t xml:space="preserve">Matúš Sýkora </t>
  </si>
  <si>
    <t>Marek Laco</t>
  </si>
  <si>
    <t>Peter Maceáš</t>
  </si>
  <si>
    <t>Timur Gondžur</t>
  </si>
  <si>
    <t>Mgr. Koššová</t>
  </si>
  <si>
    <t>Ing. Kuciaková</t>
  </si>
  <si>
    <t>Mgr. Danižková</t>
  </si>
  <si>
    <t>Alex Lichner</t>
  </si>
  <si>
    <t>Mgr. etMgr. Albedinská</t>
  </si>
  <si>
    <t>Dário Jánoš</t>
  </si>
  <si>
    <t>Tomáš Slávik</t>
  </si>
  <si>
    <t>Kristína Gondžárová</t>
  </si>
  <si>
    <t>Hana Piňáková</t>
  </si>
  <si>
    <t>Mgr. J. Strašíková</t>
  </si>
  <si>
    <t>Filip Hrdina</t>
  </si>
  <si>
    <t>Tereza Tardová</t>
  </si>
  <si>
    <t>Simona Blunárová</t>
  </si>
  <si>
    <t>Mgr. Ballayová</t>
  </si>
  <si>
    <t>Ing. Marunová</t>
  </si>
  <si>
    <t>Alžbeta Kmeťová</t>
  </si>
  <si>
    <t>Mária Elisabeth Kavcová</t>
  </si>
  <si>
    <t>Marek Cimrák</t>
  </si>
  <si>
    <t>Mgr. Smolková</t>
  </si>
  <si>
    <t>Mgr. Bálintová</t>
  </si>
  <si>
    <t>CZŠ s MŠ Dobrého pastiera, Gaštanová 53</t>
  </si>
  <si>
    <t>Alžbeta Jedináková</t>
  </si>
  <si>
    <t>Dominika Hrbčeková</t>
  </si>
  <si>
    <t>ZŠ s MŠ Hlavná 200/15 Hôrky</t>
  </si>
  <si>
    <t>Matej Černák</t>
  </si>
  <si>
    <t>Dorota Mitrová</t>
  </si>
  <si>
    <t>Maroš Michalovič</t>
  </si>
  <si>
    <t>Oliver Knapp</t>
  </si>
  <si>
    <t>Simona Smetanková</t>
  </si>
  <si>
    <t>Dávid Müllner</t>
  </si>
  <si>
    <t>ZŠ s MŠ Rosina Družinská 624</t>
  </si>
  <si>
    <t>Domáce kolo: 14 zapojených škôl / 61 úspešných riešiteľov  / 93 zúčastnených žiakov</t>
  </si>
  <si>
    <t>70.ročník Obvodné kolo MOZ - 5    2020 / 2021</t>
  </si>
  <si>
    <t>Poradové číslo</t>
  </si>
  <si>
    <t>Priezvisko a meno</t>
  </si>
  <si>
    <t>Gaňa Tomáš</t>
  </si>
  <si>
    <t>2</t>
  </si>
  <si>
    <t>Sopčak Alexej</t>
  </si>
  <si>
    <t>4</t>
  </si>
  <si>
    <t>Novák Jakub</t>
  </si>
  <si>
    <t>6</t>
  </si>
  <si>
    <t>Sláčiková Lea</t>
  </si>
  <si>
    <t>7</t>
  </si>
  <si>
    <t>Strempek Daniel</t>
  </si>
  <si>
    <t>8</t>
  </si>
  <si>
    <t>Knappová Monika</t>
  </si>
  <si>
    <t>12</t>
  </si>
  <si>
    <t>Fundárková Paulína</t>
  </si>
  <si>
    <t>Pintrava Martin</t>
  </si>
  <si>
    <t>Heglasová Dorota</t>
  </si>
  <si>
    <t>ZŠ s MŠ Školská</t>
  </si>
  <si>
    <t>ZŠ s MŠ Gorazda</t>
  </si>
  <si>
    <t>ZŠ Limbová</t>
  </si>
  <si>
    <t>ZŠ Karpatská</t>
  </si>
  <si>
    <t>ZŠ s MŠ Hôrky</t>
  </si>
  <si>
    <t>ZŠ Martinska</t>
  </si>
  <si>
    <t>SZŠ Oravská cesta</t>
  </si>
  <si>
    <t>CZŠ s MŠ Dobrého pastiera</t>
  </si>
  <si>
    <t>4.pr.</t>
  </si>
  <si>
    <t>p.Czimmermannová</t>
  </si>
  <si>
    <t>p.Púčková</t>
  </si>
  <si>
    <t>p.Marunová</t>
  </si>
  <si>
    <t>p.Kasáková</t>
  </si>
  <si>
    <t>p.Šútorová</t>
  </si>
  <si>
    <t>p.Horčičiaková</t>
  </si>
  <si>
    <t>p.Albedinská</t>
  </si>
  <si>
    <t>p.Fuljerová</t>
  </si>
  <si>
    <t>Domáce kolo: 10 škôl / 14 úspešných riešiteľov / 17 zúčastnených žiakov</t>
  </si>
  <si>
    <t>2.-3.</t>
  </si>
  <si>
    <t>6.-7.</t>
  </si>
  <si>
    <t>Mgr.Füzeková</t>
  </si>
  <si>
    <t>1.-6.</t>
  </si>
  <si>
    <t>8.-16.</t>
  </si>
  <si>
    <t>17.-19.</t>
  </si>
  <si>
    <t>20.-21.</t>
  </si>
  <si>
    <t>22.-23.</t>
  </si>
  <si>
    <t>24.-32.</t>
  </si>
  <si>
    <t>33.-35.</t>
  </si>
  <si>
    <t>36.-38.</t>
  </si>
  <si>
    <t>39.-43.</t>
  </si>
  <si>
    <t>umiestnenie</t>
  </si>
  <si>
    <t>Obvodné kolo:  10 zapojených škôl / 9 úspešných riešiteľov  / 14 zúčastnených žiakov</t>
  </si>
  <si>
    <t>Umiestnenie</t>
  </si>
  <si>
    <t>Mgr.Budiská</t>
  </si>
  <si>
    <t>Mgr. Mravcová</t>
  </si>
  <si>
    <t>Mgr.Mravcová</t>
  </si>
  <si>
    <t>Mgr.Valíčková</t>
  </si>
  <si>
    <t>Mgr. Fuljerová</t>
  </si>
  <si>
    <t>Mgr.Gajdošíková</t>
  </si>
  <si>
    <t>Mgr.Fuljerová</t>
  </si>
  <si>
    <t>RNDr.Lajčáková</t>
  </si>
  <si>
    <t>Mgr. Gajdošíková</t>
  </si>
  <si>
    <t>RNDr. Lajčáková</t>
  </si>
  <si>
    <t>Mgr.Dorociak</t>
  </si>
  <si>
    <t>Ing.Staríčková</t>
  </si>
  <si>
    <t>PaedDr. Czimmermannová</t>
  </si>
  <si>
    <t>PaedDr.Czimmermannová</t>
  </si>
  <si>
    <t>V Žiline dňa 28.1.2021, predseda komisie: Mgr.Valíčková</t>
  </si>
  <si>
    <t>70.ročník Obvodné kolo MOZ -9    2020 / 2021</t>
  </si>
  <si>
    <t>Tomáš Krššák</t>
  </si>
  <si>
    <t>Obvodné kolo: 14 zapojených škôl /43 úspešných riešiteľov  / 60 zúčastnených žiakov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</si>
</sst>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mmm/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44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33" borderId="10" xfId="44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tabSelected="1" zoomScale="85" zoomScaleNormal="85" zoomScalePageLayoutView="0" workbookViewId="0" topLeftCell="A1">
      <selection activeCell="F65" sqref="F65"/>
    </sheetView>
  </sheetViews>
  <sheetFormatPr defaultColWidth="9.140625" defaultRowHeight="12.75"/>
  <cols>
    <col min="1" max="1" width="4.00390625" style="0" customWidth="1"/>
    <col min="2" max="2" width="6.28125" style="0" customWidth="1"/>
    <col min="3" max="3" width="32.57421875" style="5" customWidth="1"/>
    <col min="4" max="4" width="40.421875" style="0" customWidth="1"/>
    <col min="5" max="6" width="8.140625" style="0" customWidth="1"/>
    <col min="7" max="7" width="8.57421875" style="0" customWidth="1"/>
    <col min="8" max="8" width="8.140625" style="3" customWidth="1"/>
    <col min="9" max="9" width="15.8515625" style="5" customWidth="1"/>
    <col min="10" max="10" width="26.57421875" style="0" customWidth="1"/>
  </cols>
  <sheetData>
    <row r="2" spans="3:7" ht="18">
      <c r="C2" s="42" t="s">
        <v>119</v>
      </c>
      <c r="D2" s="43"/>
      <c r="E2" s="43"/>
      <c r="F2" s="43"/>
      <c r="G2" s="43"/>
    </row>
    <row r="3" spans="3:7" ht="15.75">
      <c r="C3" s="34"/>
      <c r="D3" s="2"/>
      <c r="E3" s="2"/>
      <c r="F3" s="2"/>
      <c r="G3" s="2"/>
    </row>
    <row r="4" spans="5:7" ht="12.75">
      <c r="E4" s="2"/>
      <c r="F4" s="2"/>
      <c r="G4" s="2"/>
    </row>
    <row r="5" spans="2:7" ht="15">
      <c r="B5" s="14" t="s">
        <v>118</v>
      </c>
      <c r="C5" s="33"/>
      <c r="D5" s="18"/>
      <c r="E5" s="2"/>
      <c r="F5" s="2"/>
      <c r="G5" s="2"/>
    </row>
    <row r="6" spans="2:7" ht="15">
      <c r="B6" s="14" t="s">
        <v>187</v>
      </c>
      <c r="C6" s="33"/>
      <c r="D6" s="18"/>
      <c r="E6" s="2"/>
      <c r="F6" s="2"/>
      <c r="G6" s="2"/>
    </row>
    <row r="7" spans="2:7" ht="15">
      <c r="B7" s="14" t="s">
        <v>184</v>
      </c>
      <c r="C7" s="33"/>
      <c r="D7" s="18"/>
      <c r="E7" s="2"/>
      <c r="F7" s="2"/>
      <c r="G7" s="2"/>
    </row>
    <row r="8" ht="17.25" customHeight="1"/>
    <row r="9" spans="2:10" ht="19.5" customHeight="1">
      <c r="B9" s="44" t="s">
        <v>44</v>
      </c>
      <c r="C9" s="40" t="s">
        <v>45</v>
      </c>
      <c r="D9" s="41" t="s">
        <v>46</v>
      </c>
      <c r="E9" s="41" t="s">
        <v>47</v>
      </c>
      <c r="F9" s="41" t="s">
        <v>48</v>
      </c>
      <c r="G9" s="41" t="s">
        <v>49</v>
      </c>
      <c r="H9" s="41" t="s">
        <v>50</v>
      </c>
      <c r="I9" s="41" t="s">
        <v>169</v>
      </c>
      <c r="J9" s="40" t="s">
        <v>58</v>
      </c>
    </row>
    <row r="10" spans="2:10" ht="19.5" customHeight="1">
      <c r="B10" s="44"/>
      <c r="C10" s="40"/>
      <c r="D10" s="41"/>
      <c r="E10" s="41"/>
      <c r="F10" s="41"/>
      <c r="G10" s="41"/>
      <c r="H10" s="41"/>
      <c r="I10" s="41"/>
      <c r="J10" s="40"/>
    </row>
    <row r="11" spans="2:10" ht="19.5" customHeight="1">
      <c r="B11" s="13" t="s">
        <v>15</v>
      </c>
      <c r="C11" s="31" t="s">
        <v>186</v>
      </c>
      <c r="D11" s="32" t="s">
        <v>76</v>
      </c>
      <c r="E11" s="13">
        <v>6</v>
      </c>
      <c r="F11" s="13">
        <v>6</v>
      </c>
      <c r="G11" s="13">
        <v>6</v>
      </c>
      <c r="H11" s="10">
        <f aca="true" t="shared" si="0" ref="H11:H42">SUM(E11:G11)</f>
        <v>18</v>
      </c>
      <c r="I11" s="12" t="s">
        <v>158</v>
      </c>
      <c r="J11" s="32" t="s">
        <v>170</v>
      </c>
    </row>
    <row r="12" spans="2:10" ht="19.5" customHeight="1">
      <c r="B12" s="13" t="s">
        <v>17</v>
      </c>
      <c r="C12" s="31" t="s">
        <v>77</v>
      </c>
      <c r="D12" s="32" t="s">
        <v>53</v>
      </c>
      <c r="E12" s="13">
        <v>6</v>
      </c>
      <c r="F12" s="13">
        <v>6</v>
      </c>
      <c r="G12" s="13">
        <v>6</v>
      </c>
      <c r="H12" s="10">
        <f t="shared" si="0"/>
        <v>18</v>
      </c>
      <c r="I12" s="12" t="s">
        <v>158</v>
      </c>
      <c r="J12" s="32" t="s">
        <v>78</v>
      </c>
    </row>
    <row r="13" spans="2:10" ht="19.5" customHeight="1">
      <c r="B13" s="13" t="s">
        <v>19</v>
      </c>
      <c r="C13" s="31" t="s">
        <v>81</v>
      </c>
      <c r="D13" s="32" t="s">
        <v>79</v>
      </c>
      <c r="E13" s="13">
        <v>6</v>
      </c>
      <c r="F13" s="13">
        <v>6</v>
      </c>
      <c r="G13" s="13">
        <v>6</v>
      </c>
      <c r="H13" s="10">
        <f t="shared" si="0"/>
        <v>18</v>
      </c>
      <c r="I13" s="12" t="s">
        <v>158</v>
      </c>
      <c r="J13" s="32" t="s">
        <v>171</v>
      </c>
    </row>
    <row r="14" spans="2:10" ht="19.5" customHeight="1">
      <c r="B14" s="13" t="s">
        <v>25</v>
      </c>
      <c r="C14" s="31" t="s">
        <v>116</v>
      </c>
      <c r="D14" s="32" t="s">
        <v>60</v>
      </c>
      <c r="E14" s="13">
        <v>6</v>
      </c>
      <c r="F14" s="13">
        <v>6</v>
      </c>
      <c r="G14" s="13">
        <v>6</v>
      </c>
      <c r="H14" s="10">
        <f t="shared" si="0"/>
        <v>18</v>
      </c>
      <c r="I14" s="12" t="s">
        <v>158</v>
      </c>
      <c r="J14" s="32" t="s">
        <v>91</v>
      </c>
    </row>
    <row r="15" spans="2:10" ht="19.5" customHeight="1">
      <c r="B15" s="13" t="s">
        <v>34</v>
      </c>
      <c r="C15" s="31" t="s">
        <v>102</v>
      </c>
      <c r="D15" s="32" t="s">
        <v>56</v>
      </c>
      <c r="E15" s="13">
        <v>6</v>
      </c>
      <c r="F15" s="13">
        <v>6</v>
      </c>
      <c r="G15" s="13">
        <v>6</v>
      </c>
      <c r="H15" s="10">
        <f t="shared" si="0"/>
        <v>18</v>
      </c>
      <c r="I15" s="12" t="s">
        <v>158</v>
      </c>
      <c r="J15" s="32" t="s">
        <v>105</v>
      </c>
    </row>
    <row r="16" spans="2:10" ht="19.5" customHeight="1">
      <c r="B16" s="13" t="s">
        <v>35</v>
      </c>
      <c r="C16" s="31" t="s">
        <v>103</v>
      </c>
      <c r="D16" s="32" t="s">
        <v>56</v>
      </c>
      <c r="E16" s="13">
        <v>6</v>
      </c>
      <c r="F16" s="13">
        <v>6</v>
      </c>
      <c r="G16" s="13">
        <v>6</v>
      </c>
      <c r="H16" s="10">
        <f t="shared" si="0"/>
        <v>18</v>
      </c>
      <c r="I16" s="12" t="s">
        <v>158</v>
      </c>
      <c r="J16" s="32" t="s">
        <v>105</v>
      </c>
    </row>
    <row r="17" spans="2:10" ht="19.5" customHeight="1">
      <c r="B17" s="13" t="s">
        <v>42</v>
      </c>
      <c r="C17" s="31" t="s">
        <v>114</v>
      </c>
      <c r="D17" s="32" t="s">
        <v>110</v>
      </c>
      <c r="E17" s="13">
        <v>6</v>
      </c>
      <c r="F17" s="13">
        <v>5</v>
      </c>
      <c r="G17" s="13">
        <v>6</v>
      </c>
      <c r="H17" s="10">
        <f t="shared" si="0"/>
        <v>17</v>
      </c>
      <c r="I17" s="10" t="s">
        <v>5</v>
      </c>
      <c r="J17" s="32" t="s">
        <v>157</v>
      </c>
    </row>
    <row r="18" spans="2:10" ht="19.5" customHeight="1">
      <c r="B18" s="13" t="s">
        <v>18</v>
      </c>
      <c r="C18" s="31" t="s">
        <v>80</v>
      </c>
      <c r="D18" s="32" t="s">
        <v>79</v>
      </c>
      <c r="E18" s="13">
        <v>4</v>
      </c>
      <c r="F18" s="13">
        <v>6</v>
      </c>
      <c r="G18" s="13">
        <v>6</v>
      </c>
      <c r="H18" s="10">
        <f t="shared" si="0"/>
        <v>16</v>
      </c>
      <c r="I18" s="10" t="s">
        <v>159</v>
      </c>
      <c r="J18" s="32" t="s">
        <v>172</v>
      </c>
    </row>
    <row r="19" spans="2:10" ht="19.5" customHeight="1">
      <c r="B19" s="13" t="s">
        <v>21</v>
      </c>
      <c r="C19" s="31" t="s">
        <v>83</v>
      </c>
      <c r="D19" s="32" t="s">
        <v>117</v>
      </c>
      <c r="E19" s="13">
        <v>4</v>
      </c>
      <c r="F19" s="13">
        <v>6</v>
      </c>
      <c r="G19" s="13">
        <v>6</v>
      </c>
      <c r="H19" s="10">
        <f t="shared" si="0"/>
        <v>16</v>
      </c>
      <c r="I19" s="10" t="s">
        <v>159</v>
      </c>
      <c r="J19" s="32" t="s">
        <v>173</v>
      </c>
    </row>
    <row r="20" spans="2:10" ht="19.5" customHeight="1">
      <c r="B20" s="13" t="s">
        <v>24</v>
      </c>
      <c r="C20" s="31" t="s">
        <v>86</v>
      </c>
      <c r="D20" s="32" t="s">
        <v>59</v>
      </c>
      <c r="E20" s="13">
        <v>4</v>
      </c>
      <c r="F20" s="13">
        <v>6</v>
      </c>
      <c r="G20" s="13">
        <v>6</v>
      </c>
      <c r="H20" s="10">
        <f t="shared" si="0"/>
        <v>16</v>
      </c>
      <c r="I20" s="10" t="s">
        <v>159</v>
      </c>
      <c r="J20" s="32" t="s">
        <v>89</v>
      </c>
    </row>
    <row r="21" spans="2:10" ht="19.5" customHeight="1">
      <c r="B21" s="13" t="s">
        <v>26</v>
      </c>
      <c r="C21" s="31" t="s">
        <v>90</v>
      </c>
      <c r="D21" s="32" t="s">
        <v>60</v>
      </c>
      <c r="E21" s="13">
        <v>4</v>
      </c>
      <c r="F21" s="13">
        <v>6</v>
      </c>
      <c r="G21" s="13">
        <v>6</v>
      </c>
      <c r="H21" s="10">
        <f t="shared" si="0"/>
        <v>16</v>
      </c>
      <c r="I21" s="10" t="s">
        <v>159</v>
      </c>
      <c r="J21" s="32" t="s">
        <v>91</v>
      </c>
    </row>
    <row r="22" spans="2:10" ht="19.5" customHeight="1">
      <c r="B22" s="13" t="s">
        <v>28</v>
      </c>
      <c r="C22" s="31" t="s">
        <v>93</v>
      </c>
      <c r="D22" s="32" t="s">
        <v>55</v>
      </c>
      <c r="E22" s="13">
        <v>4</v>
      </c>
      <c r="F22" s="13">
        <v>6</v>
      </c>
      <c r="G22" s="13">
        <v>6</v>
      </c>
      <c r="H22" s="10">
        <f t="shared" si="0"/>
        <v>16</v>
      </c>
      <c r="I22" s="10" t="s">
        <v>159</v>
      </c>
      <c r="J22" s="32" t="s">
        <v>96</v>
      </c>
    </row>
    <row r="23" spans="2:10" ht="19.5" customHeight="1">
      <c r="B23" s="13" t="s">
        <v>29</v>
      </c>
      <c r="C23" s="31" t="s">
        <v>94</v>
      </c>
      <c r="D23" s="32" t="s">
        <v>55</v>
      </c>
      <c r="E23" s="13">
        <v>6</v>
      </c>
      <c r="F23" s="13">
        <v>4</v>
      </c>
      <c r="G23" s="13">
        <v>6</v>
      </c>
      <c r="H23" s="10">
        <f t="shared" si="0"/>
        <v>16</v>
      </c>
      <c r="I23" s="10" t="s">
        <v>159</v>
      </c>
      <c r="J23" s="32" t="s">
        <v>96</v>
      </c>
    </row>
    <row r="24" spans="2:10" ht="19.5" customHeight="1">
      <c r="B24" s="13" t="s">
        <v>30</v>
      </c>
      <c r="C24" s="31" t="s">
        <v>95</v>
      </c>
      <c r="D24" s="32" t="s">
        <v>55</v>
      </c>
      <c r="E24" s="13">
        <v>4</v>
      </c>
      <c r="F24" s="13">
        <v>6</v>
      </c>
      <c r="G24" s="13">
        <v>6</v>
      </c>
      <c r="H24" s="10">
        <f t="shared" si="0"/>
        <v>16</v>
      </c>
      <c r="I24" s="10" t="s">
        <v>159</v>
      </c>
      <c r="J24" s="32" t="s">
        <v>96</v>
      </c>
    </row>
    <row r="25" spans="2:10" ht="19.5" customHeight="1">
      <c r="B25" s="13" t="s">
        <v>31</v>
      </c>
      <c r="C25" s="31" t="s">
        <v>97</v>
      </c>
      <c r="D25" s="32" t="s">
        <v>57</v>
      </c>
      <c r="E25" s="13">
        <v>4</v>
      </c>
      <c r="F25" s="13">
        <v>6</v>
      </c>
      <c r="G25" s="13">
        <v>6</v>
      </c>
      <c r="H25" s="10">
        <f t="shared" si="0"/>
        <v>16</v>
      </c>
      <c r="I25" s="10" t="s">
        <v>159</v>
      </c>
      <c r="J25" s="32" t="s">
        <v>100</v>
      </c>
    </row>
    <row r="26" spans="2:10" ht="19.5" customHeight="1">
      <c r="B26" s="13" t="s">
        <v>38</v>
      </c>
      <c r="C26" s="31" t="s">
        <v>109</v>
      </c>
      <c r="D26" s="32" t="s">
        <v>107</v>
      </c>
      <c r="E26" s="13">
        <v>4</v>
      </c>
      <c r="F26" s="13">
        <v>6</v>
      </c>
      <c r="G26" s="13">
        <v>6</v>
      </c>
      <c r="H26" s="10">
        <f t="shared" si="0"/>
        <v>16</v>
      </c>
      <c r="I26" s="10" t="s">
        <v>159</v>
      </c>
      <c r="J26" s="32" t="s">
        <v>174</v>
      </c>
    </row>
    <row r="27" spans="2:10" ht="19.5" customHeight="1">
      <c r="B27" s="13" t="s">
        <v>3</v>
      </c>
      <c r="C27" s="31" t="s">
        <v>64</v>
      </c>
      <c r="D27" s="32" t="s">
        <v>52</v>
      </c>
      <c r="E27" s="13">
        <v>4</v>
      </c>
      <c r="F27" s="13">
        <v>6</v>
      </c>
      <c r="G27" s="13">
        <v>5</v>
      </c>
      <c r="H27" s="10">
        <f t="shared" si="0"/>
        <v>15</v>
      </c>
      <c r="I27" s="10" t="s">
        <v>160</v>
      </c>
      <c r="J27" s="32" t="s">
        <v>175</v>
      </c>
    </row>
    <row r="28" spans="2:10" ht="19.5" customHeight="1">
      <c r="B28" s="13" t="s">
        <v>27</v>
      </c>
      <c r="C28" s="31" t="s">
        <v>92</v>
      </c>
      <c r="D28" s="32" t="s">
        <v>55</v>
      </c>
      <c r="E28" s="13">
        <v>6</v>
      </c>
      <c r="F28" s="13">
        <v>3</v>
      </c>
      <c r="G28" s="13">
        <v>6</v>
      </c>
      <c r="H28" s="10">
        <f t="shared" si="0"/>
        <v>15</v>
      </c>
      <c r="I28" s="10" t="s">
        <v>160</v>
      </c>
      <c r="J28" s="32" t="s">
        <v>96</v>
      </c>
    </row>
    <row r="29" spans="2:10" ht="19.5" customHeight="1">
      <c r="B29" s="13" t="s">
        <v>37</v>
      </c>
      <c r="C29" s="31" t="s">
        <v>108</v>
      </c>
      <c r="D29" s="32" t="s">
        <v>107</v>
      </c>
      <c r="E29" s="13">
        <v>4</v>
      </c>
      <c r="F29" s="13">
        <v>5</v>
      </c>
      <c r="G29" s="13">
        <v>6</v>
      </c>
      <c r="H29" s="10">
        <f t="shared" si="0"/>
        <v>15</v>
      </c>
      <c r="I29" s="10" t="s">
        <v>160</v>
      </c>
      <c r="J29" s="32" t="s">
        <v>176</v>
      </c>
    </row>
    <row r="30" spans="2:10" ht="19.5" customHeight="1">
      <c r="B30" s="13" t="s">
        <v>9</v>
      </c>
      <c r="C30" s="31" t="s">
        <v>69</v>
      </c>
      <c r="D30" s="32" t="s">
        <v>52</v>
      </c>
      <c r="E30" s="13">
        <v>2</v>
      </c>
      <c r="F30" s="13">
        <v>6</v>
      </c>
      <c r="G30" s="13">
        <v>6</v>
      </c>
      <c r="H30" s="10">
        <f t="shared" si="0"/>
        <v>14</v>
      </c>
      <c r="I30" s="10" t="s">
        <v>161</v>
      </c>
      <c r="J30" s="32" t="s">
        <v>177</v>
      </c>
    </row>
    <row r="31" spans="2:10" ht="19.5" customHeight="1">
      <c r="B31" s="13" t="s">
        <v>39</v>
      </c>
      <c r="C31" s="31" t="s">
        <v>111</v>
      </c>
      <c r="D31" s="32" t="s">
        <v>110</v>
      </c>
      <c r="E31" s="13">
        <v>4</v>
      </c>
      <c r="F31" s="13">
        <v>5</v>
      </c>
      <c r="G31" s="13">
        <v>5</v>
      </c>
      <c r="H31" s="10">
        <f t="shared" si="0"/>
        <v>14</v>
      </c>
      <c r="I31" s="10" t="s">
        <v>161</v>
      </c>
      <c r="J31" s="32" t="s">
        <v>157</v>
      </c>
    </row>
    <row r="32" spans="2:10" ht="19.5" customHeight="1">
      <c r="B32" s="13" t="s">
        <v>0</v>
      </c>
      <c r="C32" s="31" t="s">
        <v>61</v>
      </c>
      <c r="D32" s="32" t="s">
        <v>52</v>
      </c>
      <c r="E32" s="13">
        <v>4</v>
      </c>
      <c r="F32" s="13">
        <v>4</v>
      </c>
      <c r="G32" s="13">
        <v>5</v>
      </c>
      <c r="H32" s="10">
        <f t="shared" si="0"/>
        <v>13</v>
      </c>
      <c r="I32" s="10" t="s">
        <v>162</v>
      </c>
      <c r="J32" s="32" t="s">
        <v>178</v>
      </c>
    </row>
    <row r="33" spans="2:10" ht="19.5" customHeight="1">
      <c r="B33" s="13" t="s">
        <v>22</v>
      </c>
      <c r="C33" s="31" t="s">
        <v>84</v>
      </c>
      <c r="D33" s="32" t="s">
        <v>59</v>
      </c>
      <c r="E33" s="13">
        <v>6</v>
      </c>
      <c r="F33" s="13">
        <v>6</v>
      </c>
      <c r="G33" s="13">
        <v>1</v>
      </c>
      <c r="H33" s="10">
        <f t="shared" si="0"/>
        <v>13</v>
      </c>
      <c r="I33" s="10" t="s">
        <v>162</v>
      </c>
      <c r="J33" s="32" t="s">
        <v>87</v>
      </c>
    </row>
    <row r="34" spans="2:10" ht="19.5" customHeight="1">
      <c r="B34" s="13" t="s">
        <v>2</v>
      </c>
      <c r="C34" s="31" t="s">
        <v>63</v>
      </c>
      <c r="D34" s="32" t="s">
        <v>52</v>
      </c>
      <c r="E34" s="13">
        <v>0</v>
      </c>
      <c r="F34" s="13">
        <v>6</v>
      </c>
      <c r="G34" s="13">
        <v>6</v>
      </c>
      <c r="H34" s="10">
        <f t="shared" si="0"/>
        <v>12</v>
      </c>
      <c r="I34" s="10" t="s">
        <v>163</v>
      </c>
      <c r="J34" s="32" t="s">
        <v>175</v>
      </c>
    </row>
    <row r="35" spans="2:10" ht="19.5" customHeight="1">
      <c r="B35" s="13" t="s">
        <v>5</v>
      </c>
      <c r="C35" s="31" t="s">
        <v>65</v>
      </c>
      <c r="D35" s="32" t="s">
        <v>52</v>
      </c>
      <c r="E35" s="13">
        <v>0</v>
      </c>
      <c r="F35" s="13">
        <v>6</v>
      </c>
      <c r="G35" s="13">
        <v>6</v>
      </c>
      <c r="H35" s="10">
        <f t="shared" si="0"/>
        <v>12</v>
      </c>
      <c r="I35" s="10" t="s">
        <v>163</v>
      </c>
      <c r="J35" s="32" t="s">
        <v>179</v>
      </c>
    </row>
    <row r="36" spans="2:10" ht="19.5" customHeight="1">
      <c r="B36" s="13" t="s">
        <v>7</v>
      </c>
      <c r="C36" s="31" t="s">
        <v>67</v>
      </c>
      <c r="D36" s="32" t="s">
        <v>52</v>
      </c>
      <c r="E36" s="13">
        <v>3</v>
      </c>
      <c r="F36" s="13">
        <v>4</v>
      </c>
      <c r="G36" s="13">
        <v>5</v>
      </c>
      <c r="H36" s="10">
        <f t="shared" si="0"/>
        <v>12</v>
      </c>
      <c r="I36" s="10" t="s">
        <v>163</v>
      </c>
      <c r="J36" s="32" t="s">
        <v>177</v>
      </c>
    </row>
    <row r="37" spans="2:10" ht="19.5" customHeight="1">
      <c r="B37" s="13" t="s">
        <v>8</v>
      </c>
      <c r="C37" s="31" t="s">
        <v>68</v>
      </c>
      <c r="D37" s="32" t="s">
        <v>52</v>
      </c>
      <c r="E37" s="13">
        <v>0</v>
      </c>
      <c r="F37" s="13">
        <v>6</v>
      </c>
      <c r="G37" s="13">
        <v>6</v>
      </c>
      <c r="H37" s="10">
        <f t="shared" si="0"/>
        <v>12</v>
      </c>
      <c r="I37" s="10" t="s">
        <v>163</v>
      </c>
      <c r="J37" s="32" t="s">
        <v>179</v>
      </c>
    </row>
    <row r="38" spans="2:10" ht="19.5" customHeight="1">
      <c r="B38" s="13" t="s">
        <v>10</v>
      </c>
      <c r="C38" s="31" t="s">
        <v>70</v>
      </c>
      <c r="D38" s="32" t="s">
        <v>52</v>
      </c>
      <c r="E38" s="13">
        <v>5</v>
      </c>
      <c r="F38" s="13">
        <v>6</v>
      </c>
      <c r="G38" s="13">
        <v>1</v>
      </c>
      <c r="H38" s="10">
        <f t="shared" si="0"/>
        <v>12</v>
      </c>
      <c r="I38" s="10" t="s">
        <v>163</v>
      </c>
      <c r="J38" s="32" t="s">
        <v>180</v>
      </c>
    </row>
    <row r="39" spans="2:10" ht="19.5" customHeight="1">
      <c r="B39" s="13" t="s">
        <v>12</v>
      </c>
      <c r="C39" s="31" t="s">
        <v>71</v>
      </c>
      <c r="D39" s="32" t="s">
        <v>54</v>
      </c>
      <c r="E39" s="13">
        <v>0</v>
      </c>
      <c r="F39" s="13">
        <v>6</v>
      </c>
      <c r="G39" s="13">
        <v>6</v>
      </c>
      <c r="H39" s="10">
        <f t="shared" si="0"/>
        <v>12</v>
      </c>
      <c r="I39" s="10" t="s">
        <v>163</v>
      </c>
      <c r="J39" s="32" t="s">
        <v>181</v>
      </c>
    </row>
    <row r="40" spans="2:10" ht="19.5" customHeight="1">
      <c r="B40" s="13" t="s">
        <v>13</v>
      </c>
      <c r="C40" s="31" t="s">
        <v>72</v>
      </c>
      <c r="D40" s="32" t="s">
        <v>76</v>
      </c>
      <c r="E40" s="13">
        <v>0</v>
      </c>
      <c r="F40" s="13">
        <v>6</v>
      </c>
      <c r="G40" s="13">
        <v>6</v>
      </c>
      <c r="H40" s="10">
        <f t="shared" si="0"/>
        <v>12</v>
      </c>
      <c r="I40" s="10" t="s">
        <v>163</v>
      </c>
      <c r="J40" s="32" t="s">
        <v>182</v>
      </c>
    </row>
    <row r="41" spans="2:10" ht="19.5" customHeight="1">
      <c r="B41" s="13" t="s">
        <v>20</v>
      </c>
      <c r="C41" s="31" t="s">
        <v>82</v>
      </c>
      <c r="D41" s="32" t="s">
        <v>117</v>
      </c>
      <c r="E41" s="13">
        <v>0</v>
      </c>
      <c r="F41" s="13">
        <v>6</v>
      </c>
      <c r="G41" s="13">
        <v>6</v>
      </c>
      <c r="H41" s="10">
        <f t="shared" si="0"/>
        <v>12</v>
      </c>
      <c r="I41" s="10" t="s">
        <v>163</v>
      </c>
      <c r="J41" s="32" t="s">
        <v>173</v>
      </c>
    </row>
    <row r="42" spans="2:10" ht="19.5" customHeight="1">
      <c r="B42" s="13" t="s">
        <v>33</v>
      </c>
      <c r="C42" s="31" t="s">
        <v>99</v>
      </c>
      <c r="D42" s="32" t="s">
        <v>57</v>
      </c>
      <c r="E42" s="13">
        <v>0</v>
      </c>
      <c r="F42" s="13">
        <v>6</v>
      </c>
      <c r="G42" s="13">
        <v>6</v>
      </c>
      <c r="H42" s="10">
        <f t="shared" si="0"/>
        <v>12</v>
      </c>
      <c r="I42" s="10" t="s">
        <v>163</v>
      </c>
      <c r="J42" s="32" t="s">
        <v>100</v>
      </c>
    </row>
    <row r="43" spans="2:10" ht="19.5" customHeight="1">
      <c r="B43" s="13" t="s">
        <v>1</v>
      </c>
      <c r="C43" s="31" t="s">
        <v>62</v>
      </c>
      <c r="D43" s="32" t="s">
        <v>52</v>
      </c>
      <c r="E43" s="13">
        <v>2</v>
      </c>
      <c r="F43" s="13">
        <v>3</v>
      </c>
      <c r="G43" s="13">
        <v>6</v>
      </c>
      <c r="H43" s="10">
        <f aca="true" t="shared" si="1" ref="H43:H53">SUM(E43:G43)</f>
        <v>11</v>
      </c>
      <c r="I43" s="10" t="s">
        <v>164</v>
      </c>
      <c r="J43" s="32" t="s">
        <v>175</v>
      </c>
    </row>
    <row r="44" spans="2:10" ht="19.5" customHeight="1">
      <c r="B44" s="13" t="s">
        <v>14</v>
      </c>
      <c r="C44" s="31" t="s">
        <v>74</v>
      </c>
      <c r="D44" s="32" t="s">
        <v>76</v>
      </c>
      <c r="E44" s="13">
        <v>0</v>
      </c>
      <c r="F44" s="13">
        <v>6</v>
      </c>
      <c r="G44" s="13">
        <v>5</v>
      </c>
      <c r="H44" s="10">
        <f t="shared" si="1"/>
        <v>11</v>
      </c>
      <c r="I44" s="10" t="s">
        <v>164</v>
      </c>
      <c r="J44" s="32" t="s">
        <v>183</v>
      </c>
    </row>
    <row r="45" spans="2:10" ht="19.5" customHeight="1">
      <c r="B45" s="13" t="s">
        <v>40</v>
      </c>
      <c r="C45" s="31" t="s">
        <v>112</v>
      </c>
      <c r="D45" s="32" t="s">
        <v>110</v>
      </c>
      <c r="E45" s="13">
        <v>0</v>
      </c>
      <c r="F45" s="13">
        <v>5</v>
      </c>
      <c r="G45" s="13">
        <v>6</v>
      </c>
      <c r="H45" s="10">
        <f t="shared" si="1"/>
        <v>11</v>
      </c>
      <c r="I45" s="10" t="s">
        <v>164</v>
      </c>
      <c r="J45" s="32" t="s">
        <v>157</v>
      </c>
    </row>
    <row r="46" spans="2:10" ht="19.5" customHeight="1">
      <c r="B46" s="13" t="s">
        <v>36</v>
      </c>
      <c r="C46" s="31" t="s">
        <v>104</v>
      </c>
      <c r="D46" s="32" t="s">
        <v>56</v>
      </c>
      <c r="E46" s="13">
        <v>0</v>
      </c>
      <c r="F46" s="13">
        <v>4</v>
      </c>
      <c r="G46" s="13">
        <v>6</v>
      </c>
      <c r="H46" s="10">
        <f t="shared" si="1"/>
        <v>10</v>
      </c>
      <c r="I46" s="10" t="s">
        <v>165</v>
      </c>
      <c r="J46" s="32" t="s">
        <v>106</v>
      </c>
    </row>
    <row r="47" spans="2:10" ht="19.5" customHeight="1">
      <c r="B47" s="13" t="s">
        <v>41</v>
      </c>
      <c r="C47" s="31" t="s">
        <v>113</v>
      </c>
      <c r="D47" s="32" t="s">
        <v>110</v>
      </c>
      <c r="E47" s="13">
        <v>2</v>
      </c>
      <c r="F47" s="13">
        <v>3</v>
      </c>
      <c r="G47" s="13">
        <v>5</v>
      </c>
      <c r="H47" s="10">
        <f t="shared" si="1"/>
        <v>10</v>
      </c>
      <c r="I47" s="10" t="s">
        <v>165</v>
      </c>
      <c r="J47" s="32" t="s">
        <v>157</v>
      </c>
    </row>
    <row r="48" spans="2:10" ht="19.5" customHeight="1">
      <c r="B48" s="13" t="s">
        <v>43</v>
      </c>
      <c r="C48" s="31" t="s">
        <v>115</v>
      </c>
      <c r="D48" s="32" t="s">
        <v>110</v>
      </c>
      <c r="E48" s="13">
        <v>6</v>
      </c>
      <c r="F48" s="13">
        <v>3</v>
      </c>
      <c r="G48" s="13">
        <v>1</v>
      </c>
      <c r="H48" s="10">
        <f t="shared" si="1"/>
        <v>10</v>
      </c>
      <c r="I48" s="10" t="s">
        <v>165</v>
      </c>
      <c r="J48" s="32" t="s">
        <v>157</v>
      </c>
    </row>
    <row r="49" spans="2:10" ht="19.5" customHeight="1">
      <c r="B49" s="13" t="s">
        <v>6</v>
      </c>
      <c r="C49" s="31" t="s">
        <v>66</v>
      </c>
      <c r="D49" s="32" t="s">
        <v>52</v>
      </c>
      <c r="E49" s="13">
        <v>6</v>
      </c>
      <c r="F49" s="13">
        <v>3</v>
      </c>
      <c r="G49" s="13">
        <v>0</v>
      </c>
      <c r="H49" s="10">
        <f t="shared" si="1"/>
        <v>9</v>
      </c>
      <c r="I49" s="10" t="s">
        <v>166</v>
      </c>
      <c r="J49" s="32" t="s">
        <v>177</v>
      </c>
    </row>
    <row r="50" spans="2:10" ht="19.5" customHeight="1">
      <c r="B50" s="13" t="s">
        <v>51</v>
      </c>
      <c r="C50" s="31" t="s">
        <v>73</v>
      </c>
      <c r="D50" s="32" t="s">
        <v>76</v>
      </c>
      <c r="E50" s="13">
        <v>1</v>
      </c>
      <c r="F50" s="13">
        <v>3</v>
      </c>
      <c r="G50" s="13">
        <v>5</v>
      </c>
      <c r="H50" s="10">
        <f t="shared" si="1"/>
        <v>9</v>
      </c>
      <c r="I50" s="10" t="s">
        <v>166</v>
      </c>
      <c r="J50" s="32" t="s">
        <v>183</v>
      </c>
    </row>
    <row r="51" spans="2:10" ht="19.5" customHeight="1">
      <c r="B51" s="13" t="s">
        <v>16</v>
      </c>
      <c r="C51" s="31" t="s">
        <v>75</v>
      </c>
      <c r="D51" s="32" t="s">
        <v>76</v>
      </c>
      <c r="E51" s="13">
        <v>0</v>
      </c>
      <c r="F51" s="13">
        <v>4</v>
      </c>
      <c r="G51" s="13">
        <v>5</v>
      </c>
      <c r="H51" s="10">
        <f t="shared" si="1"/>
        <v>9</v>
      </c>
      <c r="I51" s="10" t="s">
        <v>166</v>
      </c>
      <c r="J51" s="32" t="s">
        <v>170</v>
      </c>
    </row>
    <row r="52" spans="2:10" ht="19.5" customHeight="1">
      <c r="B52" s="13" t="s">
        <v>23</v>
      </c>
      <c r="C52" s="31" t="s">
        <v>85</v>
      </c>
      <c r="D52" s="32" t="s">
        <v>59</v>
      </c>
      <c r="E52" s="13">
        <v>0</v>
      </c>
      <c r="F52" s="13">
        <v>3</v>
      </c>
      <c r="G52" s="13">
        <v>6</v>
      </c>
      <c r="H52" s="10">
        <f t="shared" si="1"/>
        <v>9</v>
      </c>
      <c r="I52" s="10" t="s">
        <v>166</v>
      </c>
      <c r="J52" s="32" t="s">
        <v>88</v>
      </c>
    </row>
    <row r="53" spans="2:10" ht="19.5" customHeight="1">
      <c r="B53" s="13" t="s">
        <v>32</v>
      </c>
      <c r="C53" s="31" t="s">
        <v>98</v>
      </c>
      <c r="D53" s="32" t="s">
        <v>57</v>
      </c>
      <c r="E53" s="13">
        <v>0</v>
      </c>
      <c r="F53" s="13">
        <v>4</v>
      </c>
      <c r="G53" s="13">
        <v>5</v>
      </c>
      <c r="H53" s="10">
        <f t="shared" si="1"/>
        <v>9</v>
      </c>
      <c r="I53" s="10" t="s">
        <v>166</v>
      </c>
      <c r="J53" s="32" t="s">
        <v>101</v>
      </c>
    </row>
    <row r="54" spans="2:10" ht="19.5" customHeight="1">
      <c r="B54" s="35"/>
      <c r="C54" s="36"/>
      <c r="D54" s="37"/>
      <c r="E54" s="35"/>
      <c r="F54" s="35"/>
      <c r="G54" s="35"/>
      <c r="H54" s="38"/>
      <c r="I54" s="25"/>
      <c r="J54" s="37"/>
    </row>
    <row r="55" spans="2:10" ht="19.5" customHeight="1">
      <c r="B55" s="21"/>
      <c r="C55" s="26"/>
      <c r="D55" s="27"/>
      <c r="E55" s="28"/>
      <c r="F55" s="23"/>
      <c r="G55" s="23"/>
      <c r="H55" s="29"/>
      <c r="I55" s="30"/>
      <c r="J55" s="23"/>
    </row>
    <row r="56" spans="2:10" ht="19.5" customHeight="1">
      <c r="B56" s="21"/>
      <c r="C56" s="26"/>
      <c r="D56" s="27"/>
      <c r="E56" s="23"/>
      <c r="F56" s="23"/>
      <c r="G56" s="23"/>
      <c r="H56" s="29"/>
      <c r="I56" s="30"/>
      <c r="J56" s="23"/>
    </row>
    <row r="57" spans="2:10" ht="19.5" customHeight="1">
      <c r="B57" s="21"/>
      <c r="C57" s="26"/>
      <c r="D57" s="27"/>
      <c r="E57" s="28"/>
      <c r="F57" s="23"/>
      <c r="G57" s="23"/>
      <c r="H57" s="29"/>
      <c r="I57" s="30"/>
      <c r="J57" s="23"/>
    </row>
    <row r="58" spans="2:10" ht="19.5" customHeight="1">
      <c r="B58" s="21"/>
      <c r="C58" s="26"/>
      <c r="D58" s="27"/>
      <c r="E58" s="28"/>
      <c r="F58" s="23"/>
      <c r="G58" s="23"/>
      <c r="H58" s="29"/>
      <c r="I58" s="30"/>
      <c r="J58" s="23"/>
    </row>
    <row r="59" spans="2:10" ht="19.5" customHeight="1">
      <c r="B59" s="21"/>
      <c r="C59" s="26"/>
      <c r="D59" s="27"/>
      <c r="E59" s="28"/>
      <c r="F59" s="23"/>
      <c r="G59" s="23"/>
      <c r="H59" s="29"/>
      <c r="I59" s="30"/>
      <c r="J59" s="23"/>
    </row>
    <row r="62" ht="12.75">
      <c r="C62" s="4"/>
    </row>
    <row r="63" ht="12.75">
      <c r="C63" s="4"/>
    </row>
    <row r="64" ht="12.75">
      <c r="C64" s="4"/>
    </row>
  </sheetData>
  <sheetProtection/>
  <mergeCells count="10">
    <mergeCell ref="J9:J10"/>
    <mergeCell ref="H9:H10"/>
    <mergeCell ref="C2:G2"/>
    <mergeCell ref="B9:B10"/>
    <mergeCell ref="C9:C10"/>
    <mergeCell ref="D9:D10"/>
    <mergeCell ref="E9:E10"/>
    <mergeCell ref="F9:F10"/>
    <mergeCell ref="G9:G10"/>
    <mergeCell ref="I9:I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zoomScale="101" zoomScaleNormal="101"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23.140625" style="0" customWidth="1"/>
    <col min="3" max="3" width="25.00390625" style="0" customWidth="1"/>
    <col min="4" max="7" width="9.140625" style="2" customWidth="1"/>
    <col min="8" max="8" width="8.7109375" style="2" customWidth="1"/>
    <col min="9" max="9" width="21.57421875" style="0" customWidth="1"/>
    <col min="10" max="10" width="20.00390625" style="0" customWidth="1"/>
  </cols>
  <sheetData>
    <row r="2" spans="2:7" ht="18">
      <c r="B2" s="42" t="s">
        <v>185</v>
      </c>
      <c r="C2" s="43"/>
      <c r="D2" s="43"/>
      <c r="E2" s="43"/>
      <c r="F2" s="43"/>
      <c r="G2" s="43"/>
    </row>
    <row r="3" spans="1:3" ht="18">
      <c r="A3" s="15"/>
      <c r="B3" s="1"/>
      <c r="C3" s="2"/>
    </row>
    <row r="4" spans="1:6" ht="14.25">
      <c r="A4" s="15" t="s">
        <v>154</v>
      </c>
      <c r="B4" s="16"/>
      <c r="C4" s="17"/>
      <c r="D4" s="17"/>
      <c r="E4" s="17"/>
      <c r="F4" s="17"/>
    </row>
    <row r="5" spans="1:6" ht="14.25">
      <c r="A5" s="15" t="s">
        <v>168</v>
      </c>
      <c r="B5" s="16"/>
      <c r="C5" s="17"/>
      <c r="D5" s="17"/>
      <c r="E5" s="17"/>
      <c r="F5" s="17"/>
    </row>
    <row r="6" spans="1:6" ht="14.25">
      <c r="A6" s="15" t="s">
        <v>184</v>
      </c>
      <c r="B6" s="16"/>
      <c r="C6" s="17"/>
      <c r="D6" s="17"/>
      <c r="E6" s="17"/>
      <c r="F6" s="17"/>
    </row>
    <row r="7" spans="2:6" ht="15">
      <c r="B7" s="33"/>
      <c r="C7" s="17"/>
      <c r="D7" s="17"/>
      <c r="E7" s="17"/>
      <c r="F7" s="17"/>
    </row>
    <row r="9" spans="1:10" ht="12.75">
      <c r="A9" s="45" t="s">
        <v>120</v>
      </c>
      <c r="B9" s="46" t="s">
        <v>121</v>
      </c>
      <c r="C9" s="46" t="s">
        <v>46</v>
      </c>
      <c r="D9" s="48" t="s">
        <v>47</v>
      </c>
      <c r="E9" s="48" t="s">
        <v>48</v>
      </c>
      <c r="F9" s="48" t="s">
        <v>49</v>
      </c>
      <c r="G9" s="48" t="s">
        <v>145</v>
      </c>
      <c r="H9" s="48" t="s">
        <v>50</v>
      </c>
      <c r="I9" s="48" t="s">
        <v>167</v>
      </c>
      <c r="J9" s="49" t="s">
        <v>58</v>
      </c>
    </row>
    <row r="10" spans="1:10" ht="12.75">
      <c r="A10" s="45"/>
      <c r="B10" s="47"/>
      <c r="C10" s="47"/>
      <c r="D10" s="48"/>
      <c r="E10" s="48"/>
      <c r="F10" s="48"/>
      <c r="G10" s="48"/>
      <c r="H10" s="48"/>
      <c r="I10" s="48"/>
      <c r="J10" s="49"/>
    </row>
    <row r="11" spans="1:10" ht="15.75">
      <c r="A11" s="39" t="s">
        <v>0</v>
      </c>
      <c r="B11" s="6" t="s">
        <v>122</v>
      </c>
      <c r="C11" s="7" t="s">
        <v>137</v>
      </c>
      <c r="D11" s="8">
        <v>6</v>
      </c>
      <c r="E11" s="8">
        <v>6</v>
      </c>
      <c r="F11" s="8">
        <v>6</v>
      </c>
      <c r="G11" s="8">
        <v>6</v>
      </c>
      <c r="H11" s="10">
        <f aca="true" t="shared" si="0" ref="H11:H19">SUM(D11:G11)</f>
        <v>24</v>
      </c>
      <c r="I11" s="10" t="s">
        <v>0</v>
      </c>
      <c r="J11" s="9" t="s">
        <v>146</v>
      </c>
    </row>
    <row r="12" spans="1:10" ht="15.75">
      <c r="A12" s="39" t="s">
        <v>131</v>
      </c>
      <c r="B12" s="6" t="s">
        <v>132</v>
      </c>
      <c r="C12" s="7" t="s">
        <v>141</v>
      </c>
      <c r="D12" s="8">
        <v>4</v>
      </c>
      <c r="E12" s="8">
        <v>6</v>
      </c>
      <c r="F12" s="8">
        <v>6</v>
      </c>
      <c r="G12" s="8">
        <v>6</v>
      </c>
      <c r="H12" s="10">
        <f t="shared" si="0"/>
        <v>22</v>
      </c>
      <c r="I12" s="11" t="s">
        <v>155</v>
      </c>
      <c r="J12" s="9" t="s">
        <v>150</v>
      </c>
    </row>
    <row r="13" spans="1:10" ht="15.75">
      <c r="A13" s="39" t="s">
        <v>10</v>
      </c>
      <c r="B13" s="6" t="s">
        <v>135</v>
      </c>
      <c r="C13" s="7" t="s">
        <v>143</v>
      </c>
      <c r="D13" s="8">
        <v>4</v>
      </c>
      <c r="E13" s="8">
        <v>6</v>
      </c>
      <c r="F13" s="8">
        <v>6</v>
      </c>
      <c r="G13" s="8">
        <v>6</v>
      </c>
      <c r="H13" s="10">
        <f t="shared" si="0"/>
        <v>22</v>
      </c>
      <c r="I13" s="12" t="s">
        <v>155</v>
      </c>
      <c r="J13" s="9" t="s">
        <v>152</v>
      </c>
    </row>
    <row r="14" spans="1:10" ht="15.75">
      <c r="A14" s="39" t="s">
        <v>11</v>
      </c>
      <c r="B14" s="6" t="s">
        <v>136</v>
      </c>
      <c r="C14" s="7" t="s">
        <v>144</v>
      </c>
      <c r="D14" s="8">
        <v>6</v>
      </c>
      <c r="E14" s="8">
        <v>6</v>
      </c>
      <c r="F14" s="8">
        <v>1</v>
      </c>
      <c r="G14" s="8">
        <v>6</v>
      </c>
      <c r="H14" s="10">
        <f t="shared" si="0"/>
        <v>19</v>
      </c>
      <c r="I14" s="10" t="s">
        <v>3</v>
      </c>
      <c r="J14" s="9" t="s">
        <v>153</v>
      </c>
    </row>
    <row r="15" spans="1:10" ht="15.75">
      <c r="A15" s="39" t="s">
        <v>129</v>
      </c>
      <c r="B15" s="6" t="s">
        <v>130</v>
      </c>
      <c r="C15" s="7" t="s">
        <v>140</v>
      </c>
      <c r="D15" s="8">
        <v>6</v>
      </c>
      <c r="E15" s="8">
        <v>6</v>
      </c>
      <c r="F15" s="8">
        <v>3</v>
      </c>
      <c r="G15" s="8">
        <v>3</v>
      </c>
      <c r="H15" s="10">
        <f t="shared" si="0"/>
        <v>18</v>
      </c>
      <c r="I15" s="10" t="s">
        <v>4</v>
      </c>
      <c r="J15" s="9" t="s">
        <v>149</v>
      </c>
    </row>
    <row r="16" spans="1:10" ht="15.75">
      <c r="A16" s="39" t="s">
        <v>127</v>
      </c>
      <c r="B16" s="6" t="s">
        <v>128</v>
      </c>
      <c r="C16" s="7" t="s">
        <v>139</v>
      </c>
      <c r="D16" s="8">
        <v>4</v>
      </c>
      <c r="E16" s="8">
        <v>4</v>
      </c>
      <c r="F16" s="8">
        <v>6</v>
      </c>
      <c r="G16" s="8">
        <v>3</v>
      </c>
      <c r="H16" s="10">
        <f t="shared" si="0"/>
        <v>17</v>
      </c>
      <c r="I16" s="10" t="s">
        <v>156</v>
      </c>
      <c r="J16" s="9" t="s">
        <v>148</v>
      </c>
    </row>
    <row r="17" spans="1:10" ht="15.75">
      <c r="A17" s="39" t="s">
        <v>133</v>
      </c>
      <c r="B17" s="6" t="s">
        <v>134</v>
      </c>
      <c r="C17" s="7" t="s">
        <v>142</v>
      </c>
      <c r="D17" s="8">
        <v>6</v>
      </c>
      <c r="E17" s="8">
        <v>3</v>
      </c>
      <c r="F17" s="8">
        <v>6</v>
      </c>
      <c r="G17" s="8">
        <v>2</v>
      </c>
      <c r="H17" s="10">
        <f t="shared" si="0"/>
        <v>17</v>
      </c>
      <c r="I17" s="10" t="s">
        <v>156</v>
      </c>
      <c r="J17" s="9" t="s">
        <v>151</v>
      </c>
    </row>
    <row r="18" spans="1:10" ht="15.75">
      <c r="A18" s="39" t="s">
        <v>123</v>
      </c>
      <c r="B18" s="6" t="s">
        <v>124</v>
      </c>
      <c r="C18" s="7" t="s">
        <v>138</v>
      </c>
      <c r="D18" s="8">
        <v>4</v>
      </c>
      <c r="E18" s="8">
        <v>6</v>
      </c>
      <c r="F18" s="8">
        <v>0</v>
      </c>
      <c r="G18" s="8">
        <v>5</v>
      </c>
      <c r="H18" s="10">
        <f t="shared" si="0"/>
        <v>15</v>
      </c>
      <c r="I18" s="10" t="s">
        <v>6</v>
      </c>
      <c r="J18" s="9" t="s">
        <v>147</v>
      </c>
    </row>
    <row r="19" spans="1:10" ht="15.75">
      <c r="A19" s="39" t="s">
        <v>125</v>
      </c>
      <c r="B19" s="6" t="s">
        <v>126</v>
      </c>
      <c r="C19" s="7" t="s">
        <v>139</v>
      </c>
      <c r="D19" s="8">
        <v>4</v>
      </c>
      <c r="E19" s="8">
        <v>3</v>
      </c>
      <c r="F19" s="8">
        <v>1</v>
      </c>
      <c r="G19" s="8">
        <v>4</v>
      </c>
      <c r="H19" s="10">
        <f t="shared" si="0"/>
        <v>12</v>
      </c>
      <c r="I19" s="10" t="s">
        <v>7</v>
      </c>
      <c r="J19" s="9" t="s">
        <v>148</v>
      </c>
    </row>
    <row r="20" spans="1:10" ht="15.75">
      <c r="A20" s="19"/>
      <c r="B20" s="20"/>
      <c r="C20" s="21"/>
      <c r="D20" s="22"/>
      <c r="E20" s="22"/>
      <c r="F20" s="22"/>
      <c r="G20" s="22"/>
      <c r="H20" s="22"/>
      <c r="I20" s="23"/>
      <c r="J20" s="24"/>
    </row>
    <row r="21" spans="1:10" ht="15.75">
      <c r="A21" s="19"/>
      <c r="B21" s="25"/>
      <c r="C21" s="21"/>
      <c r="D21" s="22"/>
      <c r="E21" s="22"/>
      <c r="F21" s="22"/>
      <c r="G21" s="22"/>
      <c r="H21" s="22"/>
      <c r="I21" s="21"/>
      <c r="J21" s="24"/>
    </row>
    <row r="22" spans="1:10" ht="15.75">
      <c r="A22" s="19"/>
      <c r="B22" s="20"/>
      <c r="C22" s="21"/>
      <c r="D22" s="22"/>
      <c r="E22" s="22"/>
      <c r="F22" s="22"/>
      <c r="G22" s="22"/>
      <c r="H22" s="22"/>
      <c r="I22" s="23"/>
      <c r="J22" s="24"/>
    </row>
  </sheetData>
  <sheetProtection/>
  <mergeCells count="11">
    <mergeCell ref="I9:I10"/>
    <mergeCell ref="H9:H10"/>
    <mergeCell ref="J9:J10"/>
    <mergeCell ref="F9:F10"/>
    <mergeCell ref="B2:G2"/>
    <mergeCell ref="A9:A10"/>
    <mergeCell ref="B9:B10"/>
    <mergeCell ref="C9:C10"/>
    <mergeCell ref="D9:D10"/>
    <mergeCell ref="E9:E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Peťo Kopál</dc:creator>
  <cp:keywords/>
  <dc:description/>
  <cp:lastModifiedBy>Owner</cp:lastModifiedBy>
  <cp:lastPrinted>2015-01-07T09:19:16Z</cp:lastPrinted>
  <dcterms:created xsi:type="dcterms:W3CDTF">2012-01-05T18:48:58Z</dcterms:created>
  <dcterms:modified xsi:type="dcterms:W3CDTF">2021-02-03T10:30:43Z</dcterms:modified>
  <cp:category/>
  <cp:version/>
  <cp:contentType/>
  <cp:contentStatus/>
</cp:coreProperties>
</file>