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220" windowHeight="12255" activeTab="0"/>
  </bookViews>
  <sheets>
    <sheet name="Hárok1" sheetId="1" r:id="rId1"/>
    <sheet name="Hárok2" sheetId="2" r:id="rId2"/>
    <sheet name="Hárok3" sheetId="3" r:id="rId3"/>
  </sheets>
  <definedNames/>
  <calcPr calcId="152511"/>
</workbook>
</file>

<file path=xl/sharedStrings.xml><?xml version="1.0" encoding="utf-8"?>
<sst xmlns="http://schemas.openxmlformats.org/spreadsheetml/2006/main" count="224" uniqueCount="128">
  <si>
    <t>Priezvisko a meno</t>
  </si>
  <si>
    <t xml:space="preserve">Škola </t>
  </si>
  <si>
    <t>Úloha č.1</t>
  </si>
  <si>
    <t>Úloha č.2</t>
  </si>
  <si>
    <t>Úloha č.3</t>
  </si>
  <si>
    <t>Spolu</t>
  </si>
  <si>
    <t>umiestnenie</t>
  </si>
  <si>
    <t>email.koordinátor</t>
  </si>
  <si>
    <t>1.</t>
  </si>
  <si>
    <t>Mikulovská Jana</t>
  </si>
  <si>
    <t>1.-2.</t>
  </si>
  <si>
    <t>gvotova.skola@gmail.com</t>
  </si>
  <si>
    <t>Záthurecká Nina</t>
  </si>
  <si>
    <t>hlubikova.eva@gvarza.sk</t>
  </si>
  <si>
    <t>3.</t>
  </si>
  <si>
    <t>Ždánska Dominika</t>
  </si>
  <si>
    <t>katatrina.michelova@gmail.com</t>
  </si>
  <si>
    <t>Marčišová Terézia Mária</t>
  </si>
  <si>
    <t>4.</t>
  </si>
  <si>
    <t>klaramarettova@gmail.com</t>
  </si>
  <si>
    <t>Ďurči Šimon</t>
  </si>
  <si>
    <t>ZŠ s MŠ, Rosina</t>
  </si>
  <si>
    <t>5.-6.</t>
  </si>
  <si>
    <t>valickova.anna@gmail.com</t>
  </si>
  <si>
    <t>Urdová Anastázia</t>
  </si>
  <si>
    <t>ja.balintova@gmail.com</t>
  </si>
  <si>
    <t>Franek Martin</t>
  </si>
  <si>
    <t>7.-9.</t>
  </si>
  <si>
    <t>Mühlbergerová Sára</t>
  </si>
  <si>
    <t>Káčerová Dominika</t>
  </si>
  <si>
    <t>cernakova.gabriela@gvarza.sk</t>
  </si>
  <si>
    <t>Timkaničová Lucia</t>
  </si>
  <si>
    <t>10.-11.</t>
  </si>
  <si>
    <t>Rotter Martin</t>
  </si>
  <si>
    <t>Gymnázium Varšavská, ZA</t>
  </si>
  <si>
    <t>Gymn.sv.Františka z Assisi, ZA</t>
  </si>
  <si>
    <t>CZŠ Zaymusa, ZA</t>
  </si>
  <si>
    <t>ZŠ, Martinská, ZA</t>
  </si>
  <si>
    <t>ZŠ, Dolná Tižina</t>
  </si>
  <si>
    <t>Okresné kolo Matematickej olympiády 31. 3. 2021 - 8. ročník - úspešní riešitelia</t>
  </si>
  <si>
    <t>Úspešnosť v školskom kole: 10 zúčastnených škôl / 30 zúčastnených žiakov / 21 úspešných riešiteľov</t>
  </si>
  <si>
    <t>Úspešnosť v okresnom kole: 10 zúčastnených  škôl /19  zúčastnených žiakov / 11 úspešných riešiteľov</t>
  </si>
  <si>
    <t>V Žiline dňa 1.4.2021, predseda komisie: Mgr.Valíčková</t>
  </si>
  <si>
    <t>Mravec Richard</t>
  </si>
  <si>
    <t>stanikova.eva@gvarza.sk</t>
  </si>
  <si>
    <t>Pavelka Andrej</t>
  </si>
  <si>
    <t>2.-4.</t>
  </si>
  <si>
    <t>albedinska@sukrzsza.sk</t>
  </si>
  <si>
    <t>Dúbravková Natália</t>
  </si>
  <si>
    <t>jana.lukaniak@gmail.com</t>
  </si>
  <si>
    <t>Tóth Ondrej </t>
  </si>
  <si>
    <t>Kobolková Jessica</t>
  </si>
  <si>
    <t>Kupková Karolínka</t>
  </si>
  <si>
    <t>Janík Dominik</t>
  </si>
  <si>
    <t>7.</t>
  </si>
  <si>
    <t>sutorovaz@gmail.com</t>
  </si>
  <si>
    <t>Gvotová Bianka</t>
  </si>
  <si>
    <t>8.-9.</t>
  </si>
  <si>
    <t>visnovskaz@gmail.com</t>
  </si>
  <si>
    <t>Kováčik Michal</t>
  </si>
  <si>
    <t>slavka.lajcakova@zsgorazda.sk</t>
  </si>
  <si>
    <t>Vlašek Samuel</t>
  </si>
  <si>
    <t>10.</t>
  </si>
  <si>
    <t>Lichý Tomáš</t>
  </si>
  <si>
    <t>11.</t>
  </si>
  <si>
    <t>jballayova@gmail.com</t>
  </si>
  <si>
    <t>Gymnázium, Varšavská, ZA </t>
  </si>
  <si>
    <t>SZŠ, Oravská cesta 11, ZA</t>
  </si>
  <si>
    <t>ZŠ, Lipová 2, Rajec</t>
  </si>
  <si>
    <t>ZŠ s MŠ, Hôrky</t>
  </si>
  <si>
    <t>ZŠ s MŠ, Divina</t>
  </si>
  <si>
    <t>ZŠ s MŠ, Ul. sv.Gorazda 1, ZA</t>
  </si>
  <si>
    <t>ZŠ, Limbová 30, ZA</t>
  </si>
  <si>
    <t>Okresné kolo Matematickej olympiády 31. 3. 2021 - 7. ročník - úspešní riešitelia</t>
  </si>
  <si>
    <t>Úspešnosť v školskom kole: 13 zúčastnených škôl /  26 zúčastnených žiakov / 19 úspešných riešiteľov</t>
  </si>
  <si>
    <t>Úspešnosť v okresnom kole: 12 zúčastnených  škôl /   18 zúčastnených žiakov /  11 úspešných riešiteľov</t>
  </si>
  <si>
    <t>Škola</t>
  </si>
  <si>
    <t>Bátorová Gréta</t>
  </si>
  <si>
    <t>1.-4.</t>
  </si>
  <si>
    <t xml:space="preserve">zkasakova@gmail.com </t>
  </si>
  <si>
    <t>Gubiš Jakub</t>
  </si>
  <si>
    <t>Marunová Zina</t>
  </si>
  <si>
    <t>Nováková Alžbeta</t>
  </si>
  <si>
    <t>ingrid.marunova@gmail.com</t>
  </si>
  <si>
    <t>Kováčiková Dominika</t>
  </si>
  <si>
    <t>Tarjányi Peter</t>
  </si>
  <si>
    <t>Jankal Marko</t>
  </si>
  <si>
    <t>Polonyi Samuel</t>
  </si>
  <si>
    <t>8.-10.</t>
  </si>
  <si>
    <t>Kopál Michal</t>
  </si>
  <si>
    <t>mkopalova@zsmszavodie.sk</t>
  </si>
  <si>
    <t>Hmira Róbert</t>
  </si>
  <si>
    <t>Gašpar Šimon</t>
  </si>
  <si>
    <t>11.-12.</t>
  </si>
  <si>
    <t>Majerčák Patrik</t>
  </si>
  <si>
    <t>Janotka Dávid</t>
  </si>
  <si>
    <t>13.-15.</t>
  </si>
  <si>
    <t>Adamov Adam</t>
  </si>
  <si>
    <t>Dejová Lea</t>
  </si>
  <si>
    <t>Lehocký Jakub</t>
  </si>
  <si>
    <t>16.-20.</t>
  </si>
  <si>
    <t>strasikova.janka@gmail.com</t>
  </si>
  <si>
    <t>Heglasová Júlia</t>
  </si>
  <si>
    <t>ZŠ s MŠ, Dobrého pastiera, ZA</t>
  </si>
  <si>
    <t>jakubova@skoladp.solinky.sk</t>
  </si>
  <si>
    <t>Jančigová Kristína</t>
  </si>
  <si>
    <t>Gabara Tomáš</t>
  </si>
  <si>
    <t>Franek Patrik</t>
  </si>
  <si>
    <t>nemcovagsf@gmail.com</t>
  </si>
  <si>
    <t>Tvrdá Dominika</t>
  </si>
  <si>
    <t>21.-22.</t>
  </si>
  <si>
    <t>Lakatošová Laura</t>
  </si>
  <si>
    <t>ZŠ sv.Cyrila a Metoda, Na Závaží 2</t>
  </si>
  <si>
    <t>michalakova@sskp.sk</t>
  </si>
  <si>
    <t>Rišková Ria</t>
  </si>
  <si>
    <t>ZŠ s MŠ, Lutiše</t>
  </si>
  <si>
    <t>23.-25.</t>
  </si>
  <si>
    <t>jzimen@gmail.com</t>
  </si>
  <si>
    <t>Krajčovič Maroš</t>
  </si>
  <si>
    <t>Hudáková Lucia</t>
  </si>
  <si>
    <t>ZŠ, Karpatská, ZA</t>
  </si>
  <si>
    <t>ZŠ, Limbová, ZA</t>
  </si>
  <si>
    <t>CZŠ R. Zaymusa, ZA</t>
  </si>
  <si>
    <t>ZŠ Závodie, ZA</t>
  </si>
  <si>
    <t>ZŠ, Lichardova 24, ZA</t>
  </si>
  <si>
    <t>Okresné kolo Matematickej olympiády 31. 3. 2021 - 6. ročník - úspešní riešitelia</t>
  </si>
  <si>
    <t>Úspešnosť v školskom kole: zúčastnených 15 škôl /48 zúčastnených žiakov /37 úspešných riešiteľov</t>
  </si>
  <si>
    <t>Úspešnosť v okresnom kole: 15 zúčastnených škôl /37 zúčastnených žiakov /25 úspešných riešiteľov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</si>
</sst>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22222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3" borderId="1" xfId="20" applyFont="1" applyFill="1" applyBorder="1" applyAlignment="1">
      <alignment horizontal="center"/>
      <protection/>
    </xf>
    <xf numFmtId="0" fontId="4" fillId="3" borderId="1" xfId="20" applyFont="1" applyFill="1" applyBorder="1" applyAlignment="1">
      <alignment/>
      <protection/>
    </xf>
    <xf numFmtId="0" fontId="3" fillId="3" borderId="1" xfId="20" applyFont="1" applyFill="1" applyBorder="1" applyAlignment="1">
      <alignment/>
      <protection/>
    </xf>
    <xf numFmtId="3" fontId="5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3" borderId="2" xfId="21" applyFont="1" applyFill="1" applyBorder="1" applyAlignment="1">
      <alignment vertical="center"/>
    </xf>
    <xf numFmtId="0" fontId="3" fillId="3" borderId="1" xfId="20" applyFont="1" applyFill="1" applyBorder="1">
      <alignment/>
      <protection/>
    </xf>
    <xf numFmtId="0" fontId="8" fillId="3" borderId="1" xfId="21" applyFont="1" applyFill="1" applyBorder="1" applyAlignment="1">
      <alignment/>
    </xf>
    <xf numFmtId="0" fontId="8" fillId="3" borderId="1" xfId="21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10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10" fontId="3" fillId="0" borderId="0" xfId="20" applyNumberFormat="1" applyFont="1" applyBorder="1" applyAlignment="1">
      <alignment horizontal="center"/>
      <protection/>
    </xf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20" applyFont="1">
      <alignment/>
      <protection/>
    </xf>
    <xf numFmtId="0" fontId="12" fillId="0" borderId="0" xfId="20" applyFont="1" applyBorder="1" applyAlignment="1">
      <alignment horizontal="center"/>
      <protection/>
    </xf>
    <xf numFmtId="9" fontId="11" fillId="0" borderId="0" xfId="20" applyNumberFormat="1" applyFont="1" applyBorder="1" applyAlignment="1">
      <alignment horizontal="center"/>
      <protection/>
    </xf>
    <xf numFmtId="10" fontId="11" fillId="0" borderId="0" xfId="20" applyNumberFormat="1" applyFont="1" applyBorder="1" applyAlignment="1">
      <alignment horizontal="center"/>
      <protection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20" applyFont="1" applyBorder="1">
      <alignment/>
      <protection/>
    </xf>
    <xf numFmtId="0" fontId="3" fillId="2" borderId="1" xfId="20" applyFont="1" applyFill="1" applyBorder="1" applyAlignment="1">
      <alignment horizontal="left" vertical="center"/>
      <protection/>
    </xf>
    <xf numFmtId="0" fontId="4" fillId="3" borderId="1" xfId="22" applyFont="1" applyFill="1" applyBorder="1" applyAlignment="1">
      <alignment horizontal="left"/>
      <protection/>
    </xf>
    <xf numFmtId="0" fontId="3" fillId="3" borderId="1" xfId="22" applyFont="1" applyFill="1" applyBorder="1" applyAlignment="1">
      <alignment horizontal="left"/>
      <protection/>
    </xf>
    <xf numFmtId="3" fontId="1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4" fillId="3" borderId="1" xfId="21" applyFont="1" applyFill="1" applyBorder="1" applyAlignment="1">
      <alignment vertical="center"/>
    </xf>
    <xf numFmtId="1" fontId="13" fillId="3" borderId="1" xfId="0" applyNumberFormat="1" applyFont="1" applyFill="1" applyBorder="1" applyAlignment="1">
      <alignment horizontal="center"/>
    </xf>
    <xf numFmtId="16" fontId="14" fillId="3" borderId="1" xfId="21" applyNumberFormat="1" applyFont="1" applyFill="1" applyBorder="1" applyAlignment="1">
      <alignment vertical="center"/>
    </xf>
    <xf numFmtId="0" fontId="15" fillId="3" borderId="1" xfId="22" applyFont="1" applyFill="1" applyBorder="1" applyAlignment="1">
      <alignment horizontal="center"/>
      <protection/>
    </xf>
    <xf numFmtId="0" fontId="16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4" fillId="3" borderId="1" xfId="21" applyFont="1" applyFill="1" applyBorder="1"/>
    <xf numFmtId="0" fontId="14" fillId="3" borderId="1" xfId="21" applyFont="1" applyFill="1" applyBorder="1" applyAlignment="1">
      <alignment horizontal="left"/>
    </xf>
    <xf numFmtId="0" fontId="17" fillId="0" borderId="0" xfId="0" applyFont="1" applyAlignment="1">
      <alignment/>
    </xf>
    <xf numFmtId="0" fontId="11" fillId="0" borderId="0" xfId="20" applyFont="1" applyBorder="1" applyAlignment="1">
      <alignment/>
      <protection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2" borderId="4" xfId="20" applyFont="1" applyFill="1" applyBorder="1" applyAlignment="1">
      <alignment vertical="center" wrapText="1"/>
      <protection/>
    </xf>
    <xf numFmtId="0" fontId="4" fillId="3" borderId="4" xfId="0" applyFont="1" applyFill="1" applyBorder="1"/>
    <xf numFmtId="0" fontId="3" fillId="3" borderId="4" xfId="0" applyFont="1" applyFill="1" applyBorder="1"/>
    <xf numFmtId="0" fontId="15" fillId="3" borderId="1" xfId="2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8" fillId="3" borderId="1" xfId="21" applyFill="1" applyBorder="1" applyAlignment="1">
      <alignment vertical="center"/>
    </xf>
    <xf numFmtId="0" fontId="4" fillId="3" borderId="0" xfId="0" applyFont="1" applyFill="1" applyBorder="1"/>
    <xf numFmtId="0" fontId="15" fillId="3" borderId="1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3" fillId="3" borderId="4" xfId="20" applyFont="1" applyFill="1" applyBorder="1">
      <alignment/>
      <protection/>
    </xf>
    <xf numFmtId="0" fontId="8" fillId="3" borderId="1" xfId="21" applyFill="1" applyBorder="1"/>
    <xf numFmtId="0" fontId="8" fillId="3" borderId="2" xfId="2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/>
    <xf numFmtId="0" fontId="8" fillId="3" borderId="2" xfId="21" applyFill="1" applyBorder="1"/>
    <xf numFmtId="0" fontId="0" fillId="3" borderId="4" xfId="0" applyFont="1" applyFill="1" applyBorder="1"/>
    <xf numFmtId="0" fontId="11" fillId="0" borderId="0" xfId="20" applyFont="1" applyBorder="1" applyAlignment="1">
      <alignment horizontal="center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  <cellStyle name="Hypertextové prepojenie" xfId="21"/>
    <cellStyle name="Normálna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atrina.michelova@gmail.com" TargetMode="External" /><Relationship Id="rId2" Type="http://schemas.openxmlformats.org/officeDocument/2006/relationships/hyperlink" Target="mailto:valickova.anna@gmail.com" TargetMode="External" /><Relationship Id="rId3" Type="http://schemas.openxmlformats.org/officeDocument/2006/relationships/hyperlink" Target="mailto:klaramarettova@gmail.com" TargetMode="External" /><Relationship Id="rId4" Type="http://schemas.openxmlformats.org/officeDocument/2006/relationships/hyperlink" Target="mailto:hlubikova.eva@gvarza.sk" TargetMode="External" /><Relationship Id="rId5" Type="http://schemas.openxmlformats.org/officeDocument/2006/relationships/hyperlink" Target="mailto:cernakova.gabriela@gvarza.sk" TargetMode="External" /><Relationship Id="rId6" Type="http://schemas.openxmlformats.org/officeDocument/2006/relationships/hyperlink" Target="mailto:ja.balintova@gmail.com" TargetMode="External" /><Relationship Id="rId7" Type="http://schemas.openxmlformats.org/officeDocument/2006/relationships/hyperlink" Target="mailto:gvotova.skola@gmail.com" TargetMode="External" /><Relationship Id="rId8" Type="http://schemas.openxmlformats.org/officeDocument/2006/relationships/hyperlink" Target="mailto:ja.balintova@gmail.com" TargetMode="External" /><Relationship Id="rId9" Type="http://schemas.openxmlformats.org/officeDocument/2006/relationships/hyperlink" Target="mailto:slavka.lajcakova@zsgorazda.sk" TargetMode="External" /><Relationship Id="rId10" Type="http://schemas.openxmlformats.org/officeDocument/2006/relationships/hyperlink" Target="mailto:albedinska@sukrzsza.sk" TargetMode="External" /><Relationship Id="rId11" Type="http://schemas.openxmlformats.org/officeDocument/2006/relationships/hyperlink" Target="mailto:jana.lukaniak@gmail.com" TargetMode="External" /><Relationship Id="rId12" Type="http://schemas.openxmlformats.org/officeDocument/2006/relationships/hyperlink" Target="mailto:jballayova@gmail.com" TargetMode="External" /><Relationship Id="rId13" Type="http://schemas.openxmlformats.org/officeDocument/2006/relationships/hyperlink" Target="mailto:sutorovaz@gmail.com" TargetMode="External" /><Relationship Id="rId14" Type="http://schemas.openxmlformats.org/officeDocument/2006/relationships/hyperlink" Target="mailto:valickova.anna@gmail.com" TargetMode="External" /><Relationship Id="rId15" Type="http://schemas.openxmlformats.org/officeDocument/2006/relationships/hyperlink" Target="mailto:slavka.lajcakova@zsgorazda.sk" TargetMode="External" /><Relationship Id="rId16" Type="http://schemas.openxmlformats.org/officeDocument/2006/relationships/hyperlink" Target="mailto:stanikova.eva@gvarza.sk" TargetMode="External" /><Relationship Id="rId17" Type="http://schemas.openxmlformats.org/officeDocument/2006/relationships/hyperlink" Target="mailto:visnovskaz@gmail.com" TargetMode="External" /><Relationship Id="rId18" Type="http://schemas.openxmlformats.org/officeDocument/2006/relationships/hyperlink" Target="mailto:albedinska@sukrzsza.sk" TargetMode="External" /><Relationship Id="rId19" Type="http://schemas.openxmlformats.org/officeDocument/2006/relationships/hyperlink" Target="mailto:jana.lukaniak@gmail.com" TargetMode="External" /><Relationship Id="rId20" Type="http://schemas.openxmlformats.org/officeDocument/2006/relationships/hyperlink" Target="mailto:stanikova.eva@gvarza.sk" TargetMode="External" /><Relationship Id="rId21" Type="http://schemas.openxmlformats.org/officeDocument/2006/relationships/hyperlink" Target="mailto:gvotova.skola@gmail.com" TargetMode="External" /><Relationship Id="rId22" Type="http://schemas.openxmlformats.org/officeDocument/2006/relationships/hyperlink" Target="mailto:jakubova@skoladp.solinky.sk" TargetMode="External" /><Relationship Id="rId23" Type="http://schemas.openxmlformats.org/officeDocument/2006/relationships/hyperlink" Target="mailto:strasikova.janka@gmail.com" TargetMode="External" /><Relationship Id="rId24" Type="http://schemas.openxmlformats.org/officeDocument/2006/relationships/hyperlink" Target="mailto:slavka.lajcakova@zsgorazda.sk" TargetMode="External" /><Relationship Id="rId25" Type="http://schemas.openxmlformats.org/officeDocument/2006/relationships/hyperlink" Target="mailto:ingrid.marunova@gmail.com" TargetMode="External" /><Relationship Id="rId26" Type="http://schemas.openxmlformats.org/officeDocument/2006/relationships/hyperlink" Target="mailto:jzimen@gmail.com" TargetMode="External" /><Relationship Id="rId27" Type="http://schemas.openxmlformats.org/officeDocument/2006/relationships/hyperlink" Target="mailto:mkopalova@zsmszavodie.sk" TargetMode="External" /><Relationship Id="rId28" Type="http://schemas.openxmlformats.org/officeDocument/2006/relationships/hyperlink" Target="mailto:stanikova.eva@gvarza.sk" TargetMode="External" /><Relationship Id="rId29" Type="http://schemas.openxmlformats.org/officeDocument/2006/relationships/hyperlink" Target="mailto:michalakova@sskp.sk" TargetMode="External" /><Relationship Id="rId30" Type="http://schemas.openxmlformats.org/officeDocument/2006/relationships/hyperlink" Target="mailto:zkasakova@gmail.com" TargetMode="External" /><Relationship Id="rId31" Type="http://schemas.openxmlformats.org/officeDocument/2006/relationships/hyperlink" Target="mailto:nemcovagsf@gmail.com" TargetMode="External" /><Relationship Id="rId32" Type="http://schemas.openxmlformats.org/officeDocument/2006/relationships/hyperlink" Target="mailto:ja.balintova@gmail.com" TargetMode="External" /><Relationship Id="rId33" Type="http://schemas.openxmlformats.org/officeDocument/2006/relationships/hyperlink" Target="mailto:jakubova@skoladp.solinky.sk" TargetMode="External" /><Relationship Id="rId34" Type="http://schemas.openxmlformats.org/officeDocument/2006/relationships/hyperlink" Target="mailto:slavka.lajcakova@zsgorazda.sk" TargetMode="External" /><Relationship Id="rId35" Type="http://schemas.openxmlformats.org/officeDocument/2006/relationships/hyperlink" Target="mailto:zkasakova@g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 topLeftCell="A1">
      <selection activeCell="P11" sqref="P11"/>
    </sheetView>
  </sheetViews>
  <sheetFormatPr defaultColWidth="9.140625" defaultRowHeight="15"/>
  <cols>
    <col min="1" max="1" width="10.8515625" style="0" customWidth="1"/>
    <col min="2" max="2" width="27.7109375" style="0" customWidth="1"/>
    <col min="3" max="3" width="27.140625" style="0" customWidth="1"/>
    <col min="4" max="4" width="8.00390625" style="0" customWidth="1"/>
    <col min="5" max="5" width="8.57421875" style="0" customWidth="1"/>
    <col min="6" max="6" width="8.140625" style="0" customWidth="1"/>
    <col min="8" max="8" width="28.8515625" style="0" hidden="1" customWidth="1"/>
  </cols>
  <sheetData>
    <row r="1" spans="1:8" ht="36" customHeight="1">
      <c r="A1" s="65" t="s">
        <v>39</v>
      </c>
      <c r="B1" s="65"/>
      <c r="C1" s="65"/>
      <c r="D1" s="65"/>
      <c r="E1" s="65"/>
      <c r="F1" s="65"/>
      <c r="G1" s="65"/>
      <c r="H1" s="65"/>
    </row>
    <row r="2" spans="1:8" ht="24.75" customHeight="1">
      <c r="A2" s="28" t="s">
        <v>40</v>
      </c>
      <c r="B2" s="22"/>
      <c r="C2" s="22"/>
      <c r="D2" s="22"/>
      <c r="E2" s="22"/>
      <c r="F2" s="23"/>
      <c r="G2" s="23">
        <v>0.7</v>
      </c>
      <c r="H2" s="27"/>
    </row>
    <row r="3" spans="1:8" ht="17.25" customHeight="1">
      <c r="A3" s="21" t="s">
        <v>41</v>
      </c>
      <c r="B3" s="22"/>
      <c r="C3" s="22"/>
      <c r="D3" s="22"/>
      <c r="E3" s="22"/>
      <c r="F3" s="24"/>
      <c r="G3" s="24">
        <v>0.5789</v>
      </c>
      <c r="H3" s="27"/>
    </row>
    <row r="4" spans="1:8" ht="20.25" customHeight="1">
      <c r="A4" s="25" t="s">
        <v>42</v>
      </c>
      <c r="B4" s="25"/>
      <c r="C4" s="25"/>
      <c r="D4" s="26"/>
      <c r="E4" s="26"/>
      <c r="F4" s="26"/>
      <c r="G4" s="27"/>
      <c r="H4" s="27"/>
    </row>
    <row r="5" spans="1:8" ht="6.75" customHeight="1">
      <c r="A5" s="19"/>
      <c r="B5" s="19"/>
      <c r="C5" s="19"/>
      <c r="D5" s="20"/>
      <c r="E5" s="20"/>
      <c r="F5" s="20"/>
      <c r="G5" s="17"/>
      <c r="H5" s="17"/>
    </row>
    <row r="6" spans="1:8" ht="15">
      <c r="A6" s="16" t="s">
        <v>6</v>
      </c>
      <c r="B6" s="2" t="s">
        <v>0</v>
      </c>
      <c r="C6" s="3" t="s">
        <v>1</v>
      </c>
      <c r="D6" s="15" t="s">
        <v>2</v>
      </c>
      <c r="E6" s="15" t="s">
        <v>3</v>
      </c>
      <c r="F6" s="15" t="s">
        <v>4</v>
      </c>
      <c r="G6" s="1" t="s">
        <v>5</v>
      </c>
      <c r="H6" s="4" t="s">
        <v>7</v>
      </c>
    </row>
    <row r="7" spans="1:8" ht="15.75">
      <c r="A7" s="9" t="s">
        <v>10</v>
      </c>
      <c r="B7" s="6" t="s">
        <v>9</v>
      </c>
      <c r="C7" s="7" t="s">
        <v>37</v>
      </c>
      <c r="D7" s="8">
        <v>6</v>
      </c>
      <c r="E7" s="8">
        <v>6</v>
      </c>
      <c r="F7" s="8">
        <v>6</v>
      </c>
      <c r="G7" s="9">
        <f aca="true" t="shared" si="0" ref="G7:G17">SUM(D7:F7)</f>
        <v>18</v>
      </c>
      <c r="H7" s="10" t="s">
        <v>11</v>
      </c>
    </row>
    <row r="8" spans="1:8" ht="15.75">
      <c r="A8" s="9" t="s">
        <v>10</v>
      </c>
      <c r="B8" s="6" t="s">
        <v>12</v>
      </c>
      <c r="C8" s="7" t="s">
        <v>34</v>
      </c>
      <c r="D8" s="8">
        <v>6</v>
      </c>
      <c r="E8" s="8">
        <v>6</v>
      </c>
      <c r="F8" s="8">
        <v>6</v>
      </c>
      <c r="G8" s="9">
        <f t="shared" si="0"/>
        <v>18</v>
      </c>
      <c r="H8" s="10" t="s">
        <v>13</v>
      </c>
    </row>
    <row r="9" spans="1:8" ht="15.75">
      <c r="A9" s="9" t="s">
        <v>14</v>
      </c>
      <c r="B9" s="6" t="s">
        <v>15</v>
      </c>
      <c r="C9" s="11" t="s">
        <v>38</v>
      </c>
      <c r="D9" s="5">
        <v>6</v>
      </c>
      <c r="E9" s="5">
        <v>4</v>
      </c>
      <c r="F9" s="5">
        <v>6</v>
      </c>
      <c r="G9" s="9">
        <f t="shared" si="0"/>
        <v>16</v>
      </c>
      <c r="H9" s="12" t="s">
        <v>16</v>
      </c>
    </row>
    <row r="10" spans="1:8" ht="15.75">
      <c r="A10" s="9" t="s">
        <v>18</v>
      </c>
      <c r="B10" s="6" t="s">
        <v>17</v>
      </c>
      <c r="C10" s="7" t="s">
        <v>35</v>
      </c>
      <c r="D10" s="5">
        <v>6</v>
      </c>
      <c r="E10" s="5">
        <v>6</v>
      </c>
      <c r="F10" s="5">
        <v>2</v>
      </c>
      <c r="G10" s="9">
        <f t="shared" si="0"/>
        <v>14</v>
      </c>
      <c r="H10" s="10" t="s">
        <v>19</v>
      </c>
    </row>
    <row r="11" spans="1:8" ht="15.75">
      <c r="A11" s="9" t="s">
        <v>22</v>
      </c>
      <c r="B11" s="6" t="s">
        <v>20</v>
      </c>
      <c r="C11" s="7" t="s">
        <v>21</v>
      </c>
      <c r="D11" s="5">
        <v>6</v>
      </c>
      <c r="E11" s="5">
        <v>6</v>
      </c>
      <c r="F11" s="5">
        <v>1</v>
      </c>
      <c r="G11" s="9">
        <f>SUM(D11:F11)</f>
        <v>13</v>
      </c>
      <c r="H11" s="12" t="s">
        <v>23</v>
      </c>
    </row>
    <row r="12" spans="1:8" ht="15.75">
      <c r="A12" s="9" t="s">
        <v>22</v>
      </c>
      <c r="B12" s="6" t="s">
        <v>24</v>
      </c>
      <c r="C12" s="11" t="s">
        <v>36</v>
      </c>
      <c r="D12" s="8">
        <v>6</v>
      </c>
      <c r="E12" s="8">
        <v>6</v>
      </c>
      <c r="F12" s="8">
        <v>1</v>
      </c>
      <c r="G12" s="9">
        <f t="shared" si="0"/>
        <v>13</v>
      </c>
      <c r="H12" s="10" t="s">
        <v>25</v>
      </c>
    </row>
    <row r="13" spans="1:8" ht="15.75">
      <c r="A13" s="9" t="s">
        <v>27</v>
      </c>
      <c r="B13" s="6" t="s">
        <v>26</v>
      </c>
      <c r="C13" s="7" t="s">
        <v>35</v>
      </c>
      <c r="D13" s="5">
        <v>6</v>
      </c>
      <c r="E13" s="5">
        <v>6</v>
      </c>
      <c r="F13" s="5">
        <v>0</v>
      </c>
      <c r="G13" s="9">
        <f t="shared" si="0"/>
        <v>12</v>
      </c>
      <c r="H13" s="13" t="s">
        <v>19</v>
      </c>
    </row>
    <row r="14" spans="1:8" ht="15.75">
      <c r="A14" s="9" t="s">
        <v>27</v>
      </c>
      <c r="B14" s="6" t="s">
        <v>28</v>
      </c>
      <c r="C14" s="7" t="s">
        <v>34</v>
      </c>
      <c r="D14" s="14">
        <v>6</v>
      </c>
      <c r="E14" s="14">
        <v>6</v>
      </c>
      <c r="F14" s="14">
        <v>0</v>
      </c>
      <c r="G14" s="9">
        <f t="shared" si="0"/>
        <v>12</v>
      </c>
      <c r="H14" s="13" t="s">
        <v>13</v>
      </c>
    </row>
    <row r="15" spans="1:8" ht="15.75">
      <c r="A15" s="9" t="s">
        <v>27</v>
      </c>
      <c r="B15" s="6" t="s">
        <v>29</v>
      </c>
      <c r="C15" s="7" t="s">
        <v>34</v>
      </c>
      <c r="D15" s="8">
        <v>6</v>
      </c>
      <c r="E15" s="8">
        <v>6</v>
      </c>
      <c r="F15" s="8">
        <v>0</v>
      </c>
      <c r="G15" s="9">
        <f t="shared" si="0"/>
        <v>12</v>
      </c>
      <c r="H15" s="10" t="s">
        <v>30</v>
      </c>
    </row>
    <row r="16" spans="1:8" ht="15.75">
      <c r="A16" s="9" t="s">
        <v>32</v>
      </c>
      <c r="B16" s="6" t="s">
        <v>31</v>
      </c>
      <c r="C16" s="11" t="s">
        <v>36</v>
      </c>
      <c r="D16" s="8">
        <v>5</v>
      </c>
      <c r="E16" s="8">
        <v>4</v>
      </c>
      <c r="F16" s="8">
        <v>0</v>
      </c>
      <c r="G16" s="9">
        <f t="shared" si="0"/>
        <v>9</v>
      </c>
      <c r="H16" s="10" t="s">
        <v>25</v>
      </c>
    </row>
    <row r="17" spans="1:8" ht="15.75">
      <c r="A17" s="9" t="s">
        <v>32</v>
      </c>
      <c r="B17" s="6" t="s">
        <v>33</v>
      </c>
      <c r="C17" s="7" t="s">
        <v>35</v>
      </c>
      <c r="D17" s="8">
        <v>2</v>
      </c>
      <c r="E17" s="8">
        <v>6</v>
      </c>
      <c r="F17" s="8">
        <v>1</v>
      </c>
      <c r="G17" s="9">
        <f t="shared" si="0"/>
        <v>9</v>
      </c>
      <c r="H17" s="10" t="s">
        <v>19</v>
      </c>
    </row>
    <row r="18" ht="24" customHeight="1"/>
    <row r="19" spans="1:8" ht="24" customHeight="1">
      <c r="A19" s="65" t="s">
        <v>73</v>
      </c>
      <c r="B19" s="65"/>
      <c r="C19" s="65"/>
      <c r="D19" s="65"/>
      <c r="E19" s="65"/>
      <c r="F19" s="65"/>
      <c r="G19" s="65"/>
      <c r="H19" s="65"/>
    </row>
    <row r="20" spans="1:8" ht="5.25" customHeight="1">
      <c r="A20" s="27"/>
      <c r="B20" s="27"/>
      <c r="C20" s="27"/>
      <c r="D20" s="27"/>
      <c r="E20" s="27"/>
      <c r="F20" s="27"/>
      <c r="G20" s="27"/>
      <c r="H20" s="27"/>
    </row>
    <row r="21" spans="1:8" ht="15.75">
      <c r="A21" s="21" t="s">
        <v>74</v>
      </c>
      <c r="B21" s="22"/>
      <c r="C21" s="43"/>
      <c r="D21" s="22"/>
      <c r="E21" s="44"/>
      <c r="F21" s="44"/>
      <c r="G21" s="24">
        <v>0.7307</v>
      </c>
      <c r="H21" s="27"/>
    </row>
    <row r="22" spans="1:7" ht="15">
      <c r="A22" s="21" t="s">
        <v>75</v>
      </c>
      <c r="B22" s="22"/>
      <c r="C22" s="43"/>
      <c r="D22" s="22"/>
      <c r="E22" s="25"/>
      <c r="F22" s="25"/>
      <c r="G22" s="24">
        <v>0.6111</v>
      </c>
    </row>
    <row r="23" spans="1:7" ht="15">
      <c r="A23" s="25" t="s">
        <v>42</v>
      </c>
      <c r="B23" s="25"/>
      <c r="C23" s="45"/>
      <c r="D23" s="26"/>
      <c r="E23" s="25"/>
      <c r="F23" s="25"/>
      <c r="G23" s="25"/>
    </row>
    <row r="24" spans="1:4" ht="15.75">
      <c r="A24" s="19"/>
      <c r="B24" s="19"/>
      <c r="C24" s="42"/>
      <c r="D24" s="20"/>
    </row>
    <row r="25" spans="1:8" ht="15">
      <c r="A25" s="64" t="s">
        <v>6</v>
      </c>
      <c r="B25" s="2" t="s">
        <v>0</v>
      </c>
      <c r="C25" s="3" t="s">
        <v>1</v>
      </c>
      <c r="D25" s="15" t="s">
        <v>2</v>
      </c>
      <c r="E25" s="15" t="s">
        <v>3</v>
      </c>
      <c r="F25" s="15" t="s">
        <v>4</v>
      </c>
      <c r="G25" s="1" t="s">
        <v>5</v>
      </c>
      <c r="H25" s="29" t="s">
        <v>7</v>
      </c>
    </row>
    <row r="26" spans="1:8" ht="15.75">
      <c r="A26" s="33" t="s">
        <v>8</v>
      </c>
      <c r="B26" s="30" t="s">
        <v>43</v>
      </c>
      <c r="C26" s="31" t="s">
        <v>66</v>
      </c>
      <c r="D26" s="32">
        <v>6</v>
      </c>
      <c r="E26" s="32">
        <v>6</v>
      </c>
      <c r="F26" s="32">
        <v>6</v>
      </c>
      <c r="G26" s="33">
        <f aca="true" t="shared" si="1" ref="G26:G36">SUM(D26:F26)</f>
        <v>18</v>
      </c>
      <c r="H26" s="34" t="s">
        <v>44</v>
      </c>
    </row>
    <row r="27" spans="1:8" ht="15.75">
      <c r="A27" s="33" t="s">
        <v>46</v>
      </c>
      <c r="B27" s="30" t="s">
        <v>45</v>
      </c>
      <c r="C27" s="31" t="s">
        <v>67</v>
      </c>
      <c r="D27" s="35">
        <v>3</v>
      </c>
      <c r="E27" s="35">
        <v>6</v>
      </c>
      <c r="F27" s="35">
        <v>6</v>
      </c>
      <c r="G27" s="33">
        <f t="shared" si="1"/>
        <v>15</v>
      </c>
      <c r="H27" s="36" t="s">
        <v>47</v>
      </c>
    </row>
    <row r="28" spans="1:8" ht="15.75">
      <c r="A28" s="33" t="s">
        <v>46</v>
      </c>
      <c r="B28" s="30" t="s">
        <v>48</v>
      </c>
      <c r="C28" s="31" t="s">
        <v>68</v>
      </c>
      <c r="D28" s="37">
        <v>6</v>
      </c>
      <c r="E28" s="37">
        <v>6</v>
      </c>
      <c r="F28" s="37">
        <v>3</v>
      </c>
      <c r="G28" s="33">
        <f t="shared" si="1"/>
        <v>15</v>
      </c>
      <c r="H28" s="34" t="s">
        <v>49</v>
      </c>
    </row>
    <row r="29" spans="1:8" ht="15.75">
      <c r="A29" s="33" t="s">
        <v>46</v>
      </c>
      <c r="B29" s="38" t="s">
        <v>50</v>
      </c>
      <c r="C29" s="31" t="s">
        <v>66</v>
      </c>
      <c r="D29" s="39">
        <v>3</v>
      </c>
      <c r="E29" s="39">
        <v>6</v>
      </c>
      <c r="F29" s="39">
        <v>6</v>
      </c>
      <c r="G29" s="33">
        <f t="shared" si="1"/>
        <v>15</v>
      </c>
      <c r="H29" s="34" t="s">
        <v>44</v>
      </c>
    </row>
    <row r="30" spans="1:8" ht="15.75">
      <c r="A30" s="33" t="s">
        <v>22</v>
      </c>
      <c r="B30" s="30" t="s">
        <v>51</v>
      </c>
      <c r="C30" s="31" t="s">
        <v>67</v>
      </c>
      <c r="D30" s="32">
        <v>5</v>
      </c>
      <c r="E30" s="32">
        <v>6</v>
      </c>
      <c r="F30" s="32">
        <v>3</v>
      </c>
      <c r="G30" s="33">
        <f t="shared" si="1"/>
        <v>14</v>
      </c>
      <c r="H30" s="36" t="s">
        <v>47</v>
      </c>
    </row>
    <row r="31" spans="1:8" ht="15.75">
      <c r="A31" s="33" t="s">
        <v>22</v>
      </c>
      <c r="B31" s="30" t="s">
        <v>52</v>
      </c>
      <c r="C31" s="31" t="s">
        <v>68</v>
      </c>
      <c r="D31" s="37">
        <v>5</v>
      </c>
      <c r="E31" s="37">
        <v>6</v>
      </c>
      <c r="F31" s="37">
        <v>3</v>
      </c>
      <c r="G31" s="33">
        <f t="shared" si="1"/>
        <v>14</v>
      </c>
      <c r="H31" s="34" t="s">
        <v>49</v>
      </c>
    </row>
    <row r="32" spans="1:8" ht="15.75">
      <c r="A32" s="33" t="s">
        <v>54</v>
      </c>
      <c r="B32" s="30" t="s">
        <v>53</v>
      </c>
      <c r="C32" s="31" t="s">
        <v>69</v>
      </c>
      <c r="D32" s="39">
        <v>3</v>
      </c>
      <c r="E32" s="39">
        <v>5</v>
      </c>
      <c r="F32" s="39">
        <v>5</v>
      </c>
      <c r="G32" s="33">
        <f t="shared" si="1"/>
        <v>13</v>
      </c>
      <c r="H32" s="34" t="s">
        <v>55</v>
      </c>
    </row>
    <row r="33" spans="1:8" ht="15.75">
      <c r="A33" s="33" t="s">
        <v>57</v>
      </c>
      <c r="B33" s="30" t="s">
        <v>56</v>
      </c>
      <c r="C33" s="31" t="s">
        <v>70</v>
      </c>
      <c r="D33" s="39">
        <v>6</v>
      </c>
      <c r="E33" s="39">
        <v>6</v>
      </c>
      <c r="F33" s="39">
        <v>0</v>
      </c>
      <c r="G33" s="33">
        <f t="shared" si="1"/>
        <v>12</v>
      </c>
      <c r="H33" s="40" t="s">
        <v>58</v>
      </c>
    </row>
    <row r="34" spans="1:8" ht="15.75">
      <c r="A34" s="33" t="s">
        <v>57</v>
      </c>
      <c r="B34" s="30" t="s">
        <v>59</v>
      </c>
      <c r="C34" s="31" t="s">
        <v>71</v>
      </c>
      <c r="D34" s="37">
        <v>5</v>
      </c>
      <c r="E34" s="37">
        <v>6</v>
      </c>
      <c r="F34" s="37">
        <v>1</v>
      </c>
      <c r="G34" s="33">
        <f t="shared" si="1"/>
        <v>12</v>
      </c>
      <c r="H34" s="41" t="s">
        <v>60</v>
      </c>
    </row>
    <row r="35" spans="1:8" ht="15.75">
      <c r="A35" s="33" t="s">
        <v>62</v>
      </c>
      <c r="B35" s="30" t="s">
        <v>61</v>
      </c>
      <c r="C35" s="31" t="s">
        <v>21</v>
      </c>
      <c r="D35" s="37">
        <v>4</v>
      </c>
      <c r="E35" s="37">
        <v>6</v>
      </c>
      <c r="F35" s="37">
        <v>1</v>
      </c>
      <c r="G35" s="33">
        <f t="shared" si="1"/>
        <v>11</v>
      </c>
      <c r="H35" s="41" t="s">
        <v>23</v>
      </c>
    </row>
    <row r="36" spans="1:8" ht="15.75">
      <c r="A36" s="33" t="s">
        <v>64</v>
      </c>
      <c r="B36" s="30" t="s">
        <v>63</v>
      </c>
      <c r="C36" s="31" t="s">
        <v>72</v>
      </c>
      <c r="D36" s="37">
        <v>4</v>
      </c>
      <c r="E36" s="37">
        <v>6</v>
      </c>
      <c r="F36" s="37">
        <v>0</v>
      </c>
      <c r="G36" s="33">
        <f t="shared" si="1"/>
        <v>10</v>
      </c>
      <c r="H36" s="41" t="s">
        <v>65</v>
      </c>
    </row>
    <row r="38" spans="1:8" ht="26.25" customHeight="1">
      <c r="A38" s="65" t="s">
        <v>125</v>
      </c>
      <c r="B38" s="65"/>
      <c r="C38" s="65"/>
      <c r="D38" s="65"/>
      <c r="E38" s="65"/>
      <c r="F38" s="65"/>
      <c r="G38" s="65"/>
      <c r="H38" s="65"/>
    </row>
    <row r="39" ht="5.25" customHeight="1"/>
    <row r="40" spans="1:7" ht="15">
      <c r="A40" s="21" t="s">
        <v>126</v>
      </c>
      <c r="B40" s="22"/>
      <c r="C40" s="22"/>
      <c r="D40" s="63"/>
      <c r="E40" s="22"/>
      <c r="G40" s="18">
        <v>0.7708</v>
      </c>
    </row>
    <row r="41" spans="1:7" ht="15">
      <c r="A41" s="21" t="s">
        <v>127</v>
      </c>
      <c r="B41" s="22"/>
      <c r="C41" s="22"/>
      <c r="D41" s="63"/>
      <c r="E41" s="22"/>
      <c r="G41" s="18">
        <v>0.6756</v>
      </c>
    </row>
    <row r="42" spans="1:5" ht="15">
      <c r="A42" s="21" t="s">
        <v>42</v>
      </c>
      <c r="B42" s="25"/>
      <c r="C42" s="25"/>
      <c r="D42" s="26"/>
      <c r="E42" s="26"/>
    </row>
    <row r="43" spans="1:5" ht="15">
      <c r="A43" s="21"/>
      <c r="B43" s="25"/>
      <c r="C43" s="25"/>
      <c r="D43" s="26"/>
      <c r="E43" s="26"/>
    </row>
    <row r="44" spans="1:8" ht="15">
      <c r="A44" s="64" t="s">
        <v>6</v>
      </c>
      <c r="B44" s="46" t="s">
        <v>0</v>
      </c>
      <c r="C44" s="46" t="s">
        <v>76</v>
      </c>
      <c r="D44" s="15" t="s">
        <v>2</v>
      </c>
      <c r="E44" s="15" t="s">
        <v>3</v>
      </c>
      <c r="F44" s="64" t="s">
        <v>4</v>
      </c>
      <c r="G44" s="3" t="s">
        <v>5</v>
      </c>
      <c r="H44" s="4" t="s">
        <v>7</v>
      </c>
    </row>
    <row r="45" spans="1:8" ht="15.75">
      <c r="A45" s="33" t="s">
        <v>78</v>
      </c>
      <c r="B45" s="47" t="s">
        <v>77</v>
      </c>
      <c r="C45" s="48" t="s">
        <v>120</v>
      </c>
      <c r="D45" s="49">
        <v>6</v>
      </c>
      <c r="E45" s="50">
        <v>6</v>
      </c>
      <c r="F45" s="50">
        <v>6</v>
      </c>
      <c r="G45" s="33">
        <f aca="true" t="shared" si="2" ref="G45:G69">SUM(D45:F45)</f>
        <v>18</v>
      </c>
      <c r="H45" s="51" t="s">
        <v>79</v>
      </c>
    </row>
    <row r="46" spans="1:8" ht="15.75">
      <c r="A46" s="33" t="s">
        <v>78</v>
      </c>
      <c r="B46" s="52" t="s">
        <v>80</v>
      </c>
      <c r="C46" s="31" t="s">
        <v>66</v>
      </c>
      <c r="D46" s="53">
        <v>6</v>
      </c>
      <c r="E46" s="54">
        <v>6</v>
      </c>
      <c r="F46" s="50">
        <v>6</v>
      </c>
      <c r="G46" s="33">
        <f t="shared" si="2"/>
        <v>18</v>
      </c>
      <c r="H46" s="51" t="s">
        <v>44</v>
      </c>
    </row>
    <row r="47" spans="1:8" ht="15.75">
      <c r="A47" s="33" t="s">
        <v>78</v>
      </c>
      <c r="B47" s="47" t="s">
        <v>81</v>
      </c>
      <c r="C47" s="31" t="s">
        <v>66</v>
      </c>
      <c r="D47" s="53">
        <v>6</v>
      </c>
      <c r="E47" s="55">
        <v>6</v>
      </c>
      <c r="F47" s="50">
        <v>6</v>
      </c>
      <c r="G47" s="33">
        <f t="shared" si="2"/>
        <v>18</v>
      </c>
      <c r="H47" s="51" t="s">
        <v>44</v>
      </c>
    </row>
    <row r="48" spans="1:8" ht="15.75">
      <c r="A48" s="33" t="s">
        <v>78</v>
      </c>
      <c r="B48" s="47" t="s">
        <v>82</v>
      </c>
      <c r="C48" s="56" t="s">
        <v>121</v>
      </c>
      <c r="D48" s="53">
        <v>6</v>
      </c>
      <c r="E48" s="50">
        <v>6</v>
      </c>
      <c r="F48" s="50">
        <v>6</v>
      </c>
      <c r="G48" s="33">
        <f t="shared" si="2"/>
        <v>18</v>
      </c>
      <c r="H48" s="57" t="s">
        <v>83</v>
      </c>
    </row>
    <row r="49" spans="1:8" ht="15.75">
      <c r="A49" s="33" t="s">
        <v>22</v>
      </c>
      <c r="B49" s="47" t="s">
        <v>84</v>
      </c>
      <c r="C49" s="31" t="s">
        <v>71</v>
      </c>
      <c r="D49" s="50">
        <v>5</v>
      </c>
      <c r="E49" s="50">
        <v>6</v>
      </c>
      <c r="F49" s="50">
        <v>6</v>
      </c>
      <c r="G49" s="33">
        <f t="shared" si="2"/>
        <v>17</v>
      </c>
      <c r="H49" s="58" t="s">
        <v>60</v>
      </c>
    </row>
    <row r="50" spans="1:8" ht="15.75">
      <c r="A50" s="59" t="s">
        <v>22</v>
      </c>
      <c r="B50" s="52" t="s">
        <v>85</v>
      </c>
      <c r="C50" s="31" t="s">
        <v>66</v>
      </c>
      <c r="D50" s="53">
        <v>6</v>
      </c>
      <c r="E50" s="55">
        <v>5</v>
      </c>
      <c r="F50" s="50">
        <v>6</v>
      </c>
      <c r="G50" s="33">
        <f t="shared" si="2"/>
        <v>17</v>
      </c>
      <c r="H50" s="58" t="s">
        <v>44</v>
      </c>
    </row>
    <row r="51" spans="1:8" ht="15.75">
      <c r="A51" s="59" t="s">
        <v>54</v>
      </c>
      <c r="B51" s="47" t="s">
        <v>86</v>
      </c>
      <c r="C51" s="31" t="s">
        <v>66</v>
      </c>
      <c r="D51" s="53">
        <v>5</v>
      </c>
      <c r="E51" s="55">
        <v>5</v>
      </c>
      <c r="F51" s="50">
        <v>6</v>
      </c>
      <c r="G51" s="33">
        <f t="shared" si="2"/>
        <v>16</v>
      </c>
      <c r="H51" s="58" t="s">
        <v>44</v>
      </c>
    </row>
    <row r="52" spans="1:8" ht="15.75">
      <c r="A52" s="59" t="s">
        <v>88</v>
      </c>
      <c r="B52" s="47" t="s">
        <v>87</v>
      </c>
      <c r="C52" s="48" t="s">
        <v>122</v>
      </c>
      <c r="D52" s="53">
        <v>5</v>
      </c>
      <c r="E52" s="55">
        <v>4</v>
      </c>
      <c r="F52" s="50">
        <v>6</v>
      </c>
      <c r="G52" s="33">
        <f t="shared" si="2"/>
        <v>15</v>
      </c>
      <c r="H52" s="58" t="s">
        <v>25</v>
      </c>
    </row>
    <row r="53" spans="1:8" ht="15.75">
      <c r="A53" s="59" t="s">
        <v>88</v>
      </c>
      <c r="B53" s="60" t="s">
        <v>89</v>
      </c>
      <c r="C53" s="48" t="s">
        <v>123</v>
      </c>
      <c r="D53" s="53">
        <v>6</v>
      </c>
      <c r="E53" s="55">
        <v>6</v>
      </c>
      <c r="F53" s="50">
        <v>3</v>
      </c>
      <c r="G53" s="33">
        <f t="shared" si="2"/>
        <v>15</v>
      </c>
      <c r="H53" s="61" t="s">
        <v>90</v>
      </c>
    </row>
    <row r="54" spans="1:8" ht="15.75">
      <c r="A54" s="59" t="s">
        <v>88</v>
      </c>
      <c r="B54" s="47" t="s">
        <v>91</v>
      </c>
      <c r="C54" s="31" t="s">
        <v>66</v>
      </c>
      <c r="D54" s="53">
        <v>5</v>
      </c>
      <c r="E54" s="50">
        <v>4</v>
      </c>
      <c r="F54" s="50">
        <v>6</v>
      </c>
      <c r="G54" s="33">
        <f t="shared" si="2"/>
        <v>15</v>
      </c>
      <c r="H54" s="51" t="s">
        <v>44</v>
      </c>
    </row>
    <row r="55" spans="1:8" ht="15.75">
      <c r="A55" s="59" t="s">
        <v>93</v>
      </c>
      <c r="B55" s="47" t="s">
        <v>92</v>
      </c>
      <c r="C55" s="48" t="s">
        <v>122</v>
      </c>
      <c r="D55" s="50">
        <v>4</v>
      </c>
      <c r="E55" s="50">
        <v>4</v>
      </c>
      <c r="F55" s="50">
        <v>6</v>
      </c>
      <c r="G55" s="33">
        <f t="shared" si="2"/>
        <v>14</v>
      </c>
      <c r="H55" s="51" t="s">
        <v>25</v>
      </c>
    </row>
    <row r="56" spans="1:8" ht="15.75">
      <c r="A56" s="59" t="s">
        <v>93</v>
      </c>
      <c r="B56" s="52" t="s">
        <v>94</v>
      </c>
      <c r="C56" s="31" t="s">
        <v>66</v>
      </c>
      <c r="D56" s="53">
        <v>6</v>
      </c>
      <c r="E56" s="55">
        <v>6</v>
      </c>
      <c r="F56" s="50">
        <v>2</v>
      </c>
      <c r="G56" s="33">
        <f t="shared" si="2"/>
        <v>14</v>
      </c>
      <c r="H56" s="51" t="s">
        <v>44</v>
      </c>
    </row>
    <row r="57" spans="1:8" ht="15.75">
      <c r="A57" s="59" t="s">
        <v>96</v>
      </c>
      <c r="B57" s="47" t="s">
        <v>95</v>
      </c>
      <c r="C57" s="31" t="s">
        <v>66</v>
      </c>
      <c r="D57" s="53">
        <v>6</v>
      </c>
      <c r="E57" s="55">
        <v>6</v>
      </c>
      <c r="F57" s="50">
        <v>1</v>
      </c>
      <c r="G57" s="33">
        <f t="shared" si="2"/>
        <v>13</v>
      </c>
      <c r="H57" s="58" t="s">
        <v>44</v>
      </c>
    </row>
    <row r="58" spans="1:8" ht="15.75">
      <c r="A58" s="59" t="s">
        <v>96</v>
      </c>
      <c r="B58" s="47" t="s">
        <v>97</v>
      </c>
      <c r="C58" s="31" t="s">
        <v>66</v>
      </c>
      <c r="D58" s="50">
        <v>4</v>
      </c>
      <c r="E58" s="50">
        <v>6</v>
      </c>
      <c r="F58" s="50">
        <v>3</v>
      </c>
      <c r="G58" s="33">
        <f t="shared" si="2"/>
        <v>13</v>
      </c>
      <c r="H58" s="58" t="s">
        <v>44</v>
      </c>
    </row>
    <row r="59" spans="1:8" ht="15.75">
      <c r="A59" s="59" t="s">
        <v>96</v>
      </c>
      <c r="B59" s="47" t="s">
        <v>98</v>
      </c>
      <c r="C59" s="48" t="s">
        <v>37</v>
      </c>
      <c r="D59" s="53">
        <v>6</v>
      </c>
      <c r="E59" s="50">
        <v>5</v>
      </c>
      <c r="F59" s="50">
        <v>2</v>
      </c>
      <c r="G59" s="33">
        <f t="shared" si="2"/>
        <v>13</v>
      </c>
      <c r="H59" s="58" t="s">
        <v>11</v>
      </c>
    </row>
    <row r="60" spans="1:8" ht="15.75">
      <c r="A60" s="59" t="s">
        <v>100</v>
      </c>
      <c r="B60" s="47" t="s">
        <v>99</v>
      </c>
      <c r="C60" s="48" t="s">
        <v>124</v>
      </c>
      <c r="D60" s="50">
        <v>4</v>
      </c>
      <c r="E60" s="50">
        <v>6</v>
      </c>
      <c r="F60" s="50">
        <v>1</v>
      </c>
      <c r="G60" s="33">
        <f t="shared" si="2"/>
        <v>11</v>
      </c>
      <c r="H60" s="61" t="s">
        <v>101</v>
      </c>
    </row>
    <row r="61" spans="1:8" ht="15.75">
      <c r="A61" s="59" t="s">
        <v>100</v>
      </c>
      <c r="B61" s="47" t="s">
        <v>102</v>
      </c>
      <c r="C61" s="48" t="s">
        <v>103</v>
      </c>
      <c r="D61" s="53">
        <v>6</v>
      </c>
      <c r="E61" s="50">
        <v>5</v>
      </c>
      <c r="F61" s="50">
        <v>0</v>
      </c>
      <c r="G61" s="33">
        <f t="shared" si="2"/>
        <v>11</v>
      </c>
      <c r="H61" s="58" t="s">
        <v>104</v>
      </c>
    </row>
    <row r="62" spans="1:8" ht="15.75">
      <c r="A62" s="59" t="s">
        <v>100</v>
      </c>
      <c r="B62" s="47" t="s">
        <v>105</v>
      </c>
      <c r="C62" s="31" t="s">
        <v>71</v>
      </c>
      <c r="D62" s="53">
        <v>5</v>
      </c>
      <c r="E62" s="55">
        <v>6</v>
      </c>
      <c r="F62" s="50">
        <v>0</v>
      </c>
      <c r="G62" s="33">
        <f t="shared" si="2"/>
        <v>11</v>
      </c>
      <c r="H62" s="58" t="s">
        <v>60</v>
      </c>
    </row>
    <row r="63" spans="1:8" ht="15.75">
      <c r="A63" s="59" t="s">
        <v>100</v>
      </c>
      <c r="B63" s="47" t="s">
        <v>106</v>
      </c>
      <c r="C63" s="31" t="s">
        <v>71</v>
      </c>
      <c r="D63" s="50">
        <v>0</v>
      </c>
      <c r="E63" s="50">
        <v>5</v>
      </c>
      <c r="F63" s="50">
        <v>6</v>
      </c>
      <c r="G63" s="33">
        <f t="shared" si="2"/>
        <v>11</v>
      </c>
      <c r="H63" s="58" t="s">
        <v>60</v>
      </c>
    </row>
    <row r="64" spans="1:8" ht="15.75">
      <c r="A64" s="59" t="s">
        <v>100</v>
      </c>
      <c r="B64" s="47" t="s">
        <v>107</v>
      </c>
      <c r="C64" s="7" t="s">
        <v>35</v>
      </c>
      <c r="D64" s="50">
        <v>5</v>
      </c>
      <c r="E64" s="50">
        <v>6</v>
      </c>
      <c r="F64" s="50">
        <v>0</v>
      </c>
      <c r="G64" s="33">
        <f t="shared" si="2"/>
        <v>11</v>
      </c>
      <c r="H64" s="58" t="s">
        <v>108</v>
      </c>
    </row>
    <row r="65" spans="1:8" ht="15.75">
      <c r="A65" s="59" t="s">
        <v>110</v>
      </c>
      <c r="B65" s="47" t="s">
        <v>109</v>
      </c>
      <c r="C65" s="31" t="s">
        <v>71</v>
      </c>
      <c r="D65" s="50">
        <v>3</v>
      </c>
      <c r="E65" s="50">
        <v>6</v>
      </c>
      <c r="F65" s="50">
        <v>1</v>
      </c>
      <c r="G65" s="33">
        <f t="shared" si="2"/>
        <v>10</v>
      </c>
      <c r="H65" s="58" t="s">
        <v>60</v>
      </c>
    </row>
    <row r="66" spans="1:8" ht="15.75">
      <c r="A66" s="59" t="s">
        <v>110</v>
      </c>
      <c r="B66" s="47" t="s">
        <v>111</v>
      </c>
      <c r="C66" s="62" t="s">
        <v>112</v>
      </c>
      <c r="D66" s="53">
        <v>3</v>
      </c>
      <c r="E66" s="55">
        <v>3</v>
      </c>
      <c r="F66" s="50">
        <v>4</v>
      </c>
      <c r="G66" s="33">
        <f t="shared" si="2"/>
        <v>10</v>
      </c>
      <c r="H66" s="61" t="s">
        <v>113</v>
      </c>
    </row>
    <row r="67" spans="1:8" ht="15.75">
      <c r="A67" s="59" t="s">
        <v>116</v>
      </c>
      <c r="B67" s="47" t="s">
        <v>114</v>
      </c>
      <c r="C67" s="48" t="s">
        <v>115</v>
      </c>
      <c r="D67" s="53">
        <v>4</v>
      </c>
      <c r="E67" s="50">
        <v>5</v>
      </c>
      <c r="F67" s="50">
        <v>0</v>
      </c>
      <c r="G67" s="33">
        <f t="shared" si="2"/>
        <v>9</v>
      </c>
      <c r="H67" s="61" t="s">
        <v>117</v>
      </c>
    </row>
    <row r="68" spans="1:8" ht="15.75">
      <c r="A68" s="59" t="s">
        <v>116</v>
      </c>
      <c r="B68" s="47" t="s">
        <v>118</v>
      </c>
      <c r="C68" s="48" t="s">
        <v>120</v>
      </c>
      <c r="D68" s="53">
        <v>4</v>
      </c>
      <c r="E68" s="50">
        <v>5</v>
      </c>
      <c r="F68" s="50">
        <v>0</v>
      </c>
      <c r="G68" s="33">
        <f t="shared" si="2"/>
        <v>9</v>
      </c>
      <c r="H68" s="58" t="s">
        <v>79</v>
      </c>
    </row>
    <row r="69" spans="1:8" ht="15.75">
      <c r="A69" s="59" t="s">
        <v>116</v>
      </c>
      <c r="B69" s="47" t="s">
        <v>119</v>
      </c>
      <c r="C69" s="7" t="s">
        <v>35</v>
      </c>
      <c r="D69" s="50">
        <v>6</v>
      </c>
      <c r="E69" s="50">
        <v>3</v>
      </c>
      <c r="F69" s="50">
        <v>0</v>
      </c>
      <c r="G69" s="33">
        <f t="shared" si="2"/>
        <v>9</v>
      </c>
      <c r="H69" s="58" t="s">
        <v>108</v>
      </c>
    </row>
  </sheetData>
  <mergeCells count="3">
    <mergeCell ref="A1:H1"/>
    <mergeCell ref="A19:H19"/>
    <mergeCell ref="A38:H38"/>
  </mergeCells>
  <hyperlinks>
    <hyperlink ref="H9" r:id="rId1" display="mailto:katatrina.michelova@gmail.com"/>
    <hyperlink ref="H11" r:id="rId2" display="mailto:valickova.anna@gmail.com"/>
    <hyperlink ref="H13" r:id="rId3" display="mailto:klaramarettova@gmail.com"/>
    <hyperlink ref="H14" r:id="rId4" display="mailto:hlubikova.eva@gvarza.sk"/>
    <hyperlink ref="H15" r:id="rId5" display="mailto:cernakova.gabriela@gvarza.sk"/>
    <hyperlink ref="H12" r:id="rId6" display="mailto:ja.balintova@gmail.com"/>
    <hyperlink ref="H7" r:id="rId7" display="mailto:gvotova.skola@gmail.com"/>
    <hyperlink ref="H16" r:id="rId8" display="mailto:ja.balintova@gmail.com"/>
    <hyperlink ref="H16:H17" r:id="rId9" display="slavka.lajcakova@zsgorazda.sk"/>
    <hyperlink ref="H27" r:id="rId10" display="mailto:albedinska@sukrzsza.sk"/>
    <hyperlink ref="H31" r:id="rId11" display="mailto:jana.lukaniak@gmail.com"/>
    <hyperlink ref="H36" r:id="rId12" display="mailto:jballayova@gmail.com"/>
    <hyperlink ref="H32" r:id="rId13" display="mailto:sutorovaz@gmail.com"/>
    <hyperlink ref="H35" r:id="rId14" display="mailto:valickova.anna@gmail.com"/>
    <hyperlink ref="H34" r:id="rId15" display="mailto:slavka.lajcakova@zsgorazda.sk"/>
    <hyperlink ref="H29" r:id="rId16" display="mailto:stanikova.eva@gvarza.sk"/>
    <hyperlink ref="H33" r:id="rId17" display="mailto:visnovskaz@gmail.com"/>
    <hyperlink ref="H30" r:id="rId18" display="mailto:albedinska@sukrzsza.sk"/>
    <hyperlink ref="H28" r:id="rId19" display="mailto:jana.lukaniak@gmail.com"/>
    <hyperlink ref="H26" r:id="rId20" display="mailto:stanikova.eva@gvarza.sk"/>
    <hyperlink ref="H59" r:id="rId21" display="mailto:gvotova.skola@gmail.com"/>
    <hyperlink ref="H61" r:id="rId22" display="mailto:jakubova@skoladp.solinky.sk"/>
    <hyperlink ref="H60" r:id="rId23" display="mailto:strasikova.janka@gmail.com"/>
    <hyperlink ref="H49" r:id="rId24" display="mailto:slavka.lajcakova@zsgorazda.sk"/>
    <hyperlink ref="H48" r:id="rId25" display="mailto:ingrid.marunova@gmail.com"/>
    <hyperlink ref="H67" r:id="rId26" display="mailto:jzimen@gmail.com"/>
    <hyperlink ref="H53" r:id="rId27" display="mailto:mkopalova@zsmszavodie.sk"/>
    <hyperlink ref="H46" r:id="rId28" display="mailto:stanikova.eva@gvarza.sk"/>
    <hyperlink ref="H66" r:id="rId29" display="mailto:michalakova@sskp.sk"/>
    <hyperlink ref="H45" r:id="rId30" display="mailto:zkasakova@gmail.com"/>
    <hyperlink ref="H50:H53" r:id="rId31" display="nemcovagsf@gmail.com"/>
    <hyperlink ref="H58:H59" r:id="rId32" display="ja.balintova@gmail.com"/>
    <hyperlink ref="H61:H64" r:id="rId33" display="mailto:jakubova@skoladp.solinky.sk"/>
    <hyperlink ref="H66:H68" r:id="rId34" display="slavka.lajcakova@zsgorazda.sk"/>
    <hyperlink ref="H68" r:id="rId35" display="mailto:zkasakova@gmail.com"/>
  </hyperlink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portrait" paperSize="9" scale="69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Chladný</dc:creator>
  <cp:keywords/>
  <dc:description/>
  <cp:lastModifiedBy>Owner</cp:lastModifiedBy>
  <cp:lastPrinted>2021-04-07T09:40:07Z</cp:lastPrinted>
  <dcterms:created xsi:type="dcterms:W3CDTF">2021-04-07T08:37:05Z</dcterms:created>
  <dcterms:modified xsi:type="dcterms:W3CDTF">2021-04-07T09:44:11Z</dcterms:modified>
  <cp:category/>
  <cp:version/>
  <cp:contentType/>
  <cp:contentStatus/>
</cp:coreProperties>
</file>