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930" windowHeight="12135" activeTab="0"/>
  </bookViews>
  <sheets>
    <sheet name="OKMO 5ročník" sheetId="1" r:id="rId1"/>
    <sheet name="OKMO 9ročník" sheetId="2" r:id="rId2"/>
  </sheets>
  <definedNames/>
  <calcPr calcId="191029"/>
</workbook>
</file>

<file path=xl/sharedStrings.xml><?xml version="1.0" encoding="utf-8"?>
<sst xmlns="http://schemas.openxmlformats.org/spreadsheetml/2006/main" count="281" uniqueCount="171">
  <si>
    <t>Výsledky okresného kola Matematickej olympiády, 71. ročník,  2021/2022</t>
  </si>
  <si>
    <t>Ročník:</t>
  </si>
  <si>
    <t>5.</t>
  </si>
  <si>
    <t>V Žiline dňa 28.1.2022, predseda komisie: Mgr.Valíčková</t>
  </si>
  <si>
    <t>súťažiaci číslo</t>
  </si>
  <si>
    <t>Priezvisko a meno</t>
  </si>
  <si>
    <t xml:space="preserve">Škola </t>
  </si>
  <si>
    <t>1.pr.</t>
  </si>
  <si>
    <t>2.pr.</t>
  </si>
  <si>
    <t>3.pr.</t>
  </si>
  <si>
    <t>Spolu</t>
  </si>
  <si>
    <t>Umiestnenie</t>
  </si>
  <si>
    <t>pripravoval</t>
  </si>
  <si>
    <t>2.</t>
  </si>
  <si>
    <t>Štrba Adam</t>
  </si>
  <si>
    <t>ZŠ s MŠ sv. Gorazda 1</t>
  </si>
  <si>
    <t>1.- 8.</t>
  </si>
  <si>
    <t>Mgr. Ivana Púčková</t>
  </si>
  <si>
    <t>3.</t>
  </si>
  <si>
    <t>Turiaková Tereza</t>
  </si>
  <si>
    <t>29.</t>
  </si>
  <si>
    <t>Kampa Martin</t>
  </si>
  <si>
    <t>CZŠ R. Zaymusa 3</t>
  </si>
  <si>
    <t>Mgr. Smolková</t>
  </si>
  <si>
    <t>34.</t>
  </si>
  <si>
    <t>Kortišová Michaela</t>
  </si>
  <si>
    <t>ZŠ P. V. Rovnianka, Dolný Hričov</t>
  </si>
  <si>
    <t>Mgr. Holičová</t>
  </si>
  <si>
    <t xml:space="preserve">37. </t>
  </si>
  <si>
    <t>Hudec Samuel</t>
  </si>
  <si>
    <t>ZŠ Karpatská</t>
  </si>
  <si>
    <t>RNDr. Beňadiková</t>
  </si>
  <si>
    <t>40.</t>
  </si>
  <si>
    <t>Kružel Teo</t>
  </si>
  <si>
    <t>ZŠ s MŠ Gaštanová</t>
  </si>
  <si>
    <t>Mgr.Mešková</t>
  </si>
  <si>
    <t>43.</t>
  </si>
  <si>
    <t>Šinkovič Theo</t>
  </si>
  <si>
    <t>ZŠ, V. Javorku</t>
  </si>
  <si>
    <t>Mgr.Chovaňáková</t>
  </si>
  <si>
    <t>45.</t>
  </si>
  <si>
    <t>Záthurecká Simona</t>
  </si>
  <si>
    <t>ZŠ Jarná, Žilina</t>
  </si>
  <si>
    <t>p.Štaffenová</t>
  </si>
  <si>
    <t>11.</t>
  </si>
  <si>
    <t>Zábojník Samuel</t>
  </si>
  <si>
    <t>ZŠ s MŠ Školská 49 Žilina</t>
  </si>
  <si>
    <t>9.- 11.</t>
  </si>
  <si>
    <t>Mgr. Nina Ičová</t>
  </si>
  <si>
    <t>24.</t>
  </si>
  <si>
    <t>Sedliaček Jakub</t>
  </si>
  <si>
    <t>ZŠ s MŠ Rosina Družinská 624</t>
  </si>
  <si>
    <t>Kralčáková</t>
  </si>
  <si>
    <t>33.</t>
  </si>
  <si>
    <t>Záhorcová Lujza</t>
  </si>
  <si>
    <t>ZŠ s MŠ Hlavná 200/15 Hôrky</t>
  </si>
  <si>
    <t>Mgr. Šútorová</t>
  </si>
  <si>
    <t>Novák Michal Ján</t>
  </si>
  <si>
    <t>12.- 16.</t>
  </si>
  <si>
    <t>Mgr. Pecháč</t>
  </si>
  <si>
    <t>15.</t>
  </si>
  <si>
    <t>Kuťa Lukáš</t>
  </si>
  <si>
    <t>ZŠ Martinská 20</t>
  </si>
  <si>
    <t>Ing. Murínová</t>
  </si>
  <si>
    <t>16.</t>
  </si>
  <si>
    <t>MamrillaDamián</t>
  </si>
  <si>
    <t>25.</t>
  </si>
  <si>
    <t>Bosíková Amélia</t>
  </si>
  <si>
    <t>SZŠ Oravská cesta 11</t>
  </si>
  <si>
    <t>Mgr. etMgr. Albedinská</t>
  </si>
  <si>
    <t>39.</t>
  </si>
  <si>
    <t>Sládek Richard</t>
  </si>
  <si>
    <t>Mgr. Osrtochovská</t>
  </si>
  <si>
    <t>4.</t>
  </si>
  <si>
    <t>Trúchla Eliška</t>
  </si>
  <si>
    <t>17.- 22.</t>
  </si>
  <si>
    <t>6.</t>
  </si>
  <si>
    <t>Koscelníková Marína</t>
  </si>
  <si>
    <t>19.</t>
  </si>
  <si>
    <t>Kotešová Nina</t>
  </si>
  <si>
    <t>23.</t>
  </si>
  <si>
    <t>Sedliaček Matej</t>
  </si>
  <si>
    <t>30.</t>
  </si>
  <si>
    <t>Balčák Marko</t>
  </si>
  <si>
    <t>CZŠ s MŠ Dobrého pastiera</t>
  </si>
  <si>
    <t>Mgr. Jakubová</t>
  </si>
  <si>
    <t>32.</t>
  </si>
  <si>
    <t>Tóthová Katarína</t>
  </si>
  <si>
    <t>17.</t>
  </si>
  <si>
    <t>Plevníková Magdaléna</t>
  </si>
  <si>
    <t>23.- 24.</t>
  </si>
  <si>
    <t>Ing. Horčičiaková</t>
  </si>
  <si>
    <t>35.</t>
  </si>
  <si>
    <t>Langa Matej</t>
  </si>
  <si>
    <t>KSŠ Nám. A. Škrábika 5, Rajec</t>
  </si>
  <si>
    <t>Mgr. Betinská</t>
  </si>
  <si>
    <t>21.</t>
  </si>
  <si>
    <t>Beranová Rebeka</t>
  </si>
  <si>
    <t>25.- 28.</t>
  </si>
  <si>
    <t>31.</t>
  </si>
  <si>
    <t>Fris Tomáš</t>
  </si>
  <si>
    <t>Mgr. Martinek</t>
  </si>
  <si>
    <t>36.</t>
  </si>
  <si>
    <t>Mičenec Martin</t>
  </si>
  <si>
    <t>ZŠ s MŠ Divina</t>
  </si>
  <si>
    <t>Mgr. Dlhá</t>
  </si>
  <si>
    <t>42.</t>
  </si>
  <si>
    <t>Kontšek Roman</t>
  </si>
  <si>
    <t>1.</t>
  </si>
  <si>
    <t>Jančiga Jakub</t>
  </si>
  <si>
    <t>29.- 34.</t>
  </si>
  <si>
    <t>Mgr. Zuzana Gajdošíková</t>
  </si>
  <si>
    <t>22.</t>
  </si>
  <si>
    <t>Klabník Andrej</t>
  </si>
  <si>
    <t>26.</t>
  </si>
  <si>
    <t>Jambor Natália Lea</t>
  </si>
  <si>
    <t>46.</t>
  </si>
  <si>
    <t>Mičuch Martin</t>
  </si>
  <si>
    <t>ZŠ Rajecké Teplice</t>
  </si>
  <si>
    <t>PaedDr. Nora Petrov</t>
  </si>
  <si>
    <t>47.</t>
  </si>
  <si>
    <t>Telepun Gabriel</t>
  </si>
  <si>
    <t>48.</t>
  </si>
  <si>
    <t>Lamoš Adam</t>
  </si>
  <si>
    <t>7.</t>
  </si>
  <si>
    <t>Petercová Linda</t>
  </si>
  <si>
    <t>35.- 39.</t>
  </si>
  <si>
    <t>12.</t>
  </si>
  <si>
    <t>Bartošová Nina Valentína</t>
  </si>
  <si>
    <t>RNDr. Zemanová, PhD.</t>
  </si>
  <si>
    <t>18.</t>
  </si>
  <si>
    <t>Milátová Lucia</t>
  </si>
  <si>
    <t>20.</t>
  </si>
  <si>
    <t>Duháčková Petra</t>
  </si>
  <si>
    <t>27.</t>
  </si>
  <si>
    <t>Šuštiaková Ema</t>
  </si>
  <si>
    <t>8.</t>
  </si>
  <si>
    <t>Drígeľ Filip</t>
  </si>
  <si>
    <t>40.- 43.</t>
  </si>
  <si>
    <t>13.</t>
  </si>
  <si>
    <t>Krajčo Šimon</t>
  </si>
  <si>
    <t>28.</t>
  </si>
  <si>
    <t>Shin Minjun</t>
  </si>
  <si>
    <t>10.</t>
  </si>
  <si>
    <t>Bičanovský Jakub</t>
  </si>
  <si>
    <t>44.- 45.</t>
  </si>
  <si>
    <t>38.</t>
  </si>
  <si>
    <t>Labant Tomáš</t>
  </si>
  <si>
    <t>9.</t>
  </si>
  <si>
    <t>4.pr.</t>
  </si>
  <si>
    <t>11</t>
  </si>
  <si>
    <t>Záthurecká Nina</t>
  </si>
  <si>
    <t>Gymnázium, Varšavská cesta 1</t>
  </si>
  <si>
    <t>Mgr.Hlúbiková</t>
  </si>
  <si>
    <t>Kavcová Anna Sofia</t>
  </si>
  <si>
    <t>2</t>
  </si>
  <si>
    <t>Mgr.Černáková</t>
  </si>
  <si>
    <t>Franek Martin</t>
  </si>
  <si>
    <t xml:space="preserve">Gymnázium sv.Františka z Assisi </t>
  </si>
  <si>
    <t>3</t>
  </si>
  <si>
    <t>p.Marettová</t>
  </si>
  <si>
    <t>14.</t>
  </si>
  <si>
    <t>Skála Richard</t>
  </si>
  <si>
    <t>4. - 6.</t>
  </si>
  <si>
    <t>Rotter Martin</t>
  </si>
  <si>
    <t>Marčišinová Terézia Mária</t>
  </si>
  <si>
    <t>PaedDr.Czimmermannová</t>
  </si>
  <si>
    <r>
      <rPr>
        <b/>
        <sz val="11"/>
        <rFont val="Calibri"/>
        <family val="2"/>
      </rPr>
      <t>Úspešnosť v školskom kole:</t>
    </r>
    <r>
      <rPr>
        <sz val="11"/>
        <rFont val="Calibri"/>
        <family val="2"/>
      </rPr>
      <t xml:space="preserve"> zúčastnených 17 škôl / 60 zúčastnených /49 úspešných riešiteľov úspešnosť 81,66%</t>
    </r>
  </si>
  <si>
    <r>
      <rPr>
        <b/>
        <sz val="11"/>
        <rFont val="Calibri"/>
        <family val="2"/>
      </rPr>
      <t>Úspešnosť v okresnom kole</t>
    </r>
    <r>
      <rPr>
        <sz val="11"/>
        <rFont val="Calibri"/>
        <family val="2"/>
      </rPr>
      <t>:17 zúčastnených škôl / 49 zúčastnených /  45 úspešných riešiteľov úspešnosť 91,83%</t>
    </r>
  </si>
  <si>
    <r>
      <rPr>
        <b/>
        <sz val="11"/>
        <rFont val="Calibri"/>
        <family val="2"/>
      </rPr>
      <t>Úspešnosť v okresnom kole:</t>
    </r>
    <r>
      <rPr>
        <sz val="11"/>
        <rFont val="Calibri"/>
        <family val="2"/>
      </rPr>
      <t xml:space="preserve"> 8 zúčastnených škôl / 20 zúčastnených /  6 úspešných riešiteľov úspešnosť 30%</t>
    </r>
  </si>
  <si>
    <r>
      <rPr>
        <b/>
        <sz val="11"/>
        <rFont val="Calibri"/>
        <family val="2"/>
      </rPr>
      <t>Úspešnosť v školskom kole:</t>
    </r>
    <r>
      <rPr>
        <sz val="11"/>
        <rFont val="Calibri"/>
        <family val="2"/>
      </rPr>
      <t xml:space="preserve"> zúčastnených 8 škôl / 30 zúčastnených / 21 úspešných riešiteľov úspešnosť 70%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</si>
</sst>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1"/>
      <color rgb="FF3C404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10" fillId="0" borderId="0" xfId="20" applyFont="1" applyBorder="1" applyAlignment="1">
      <alignment horizontal="left"/>
      <protection/>
    </xf>
    <xf numFmtId="0" fontId="10" fillId="0" borderId="0" xfId="20" applyFont="1" applyBorder="1" applyAlignment="1">
      <alignment/>
      <protection/>
    </xf>
    <xf numFmtId="0" fontId="11" fillId="0" borderId="0" xfId="20" applyFont="1" applyBorder="1" applyAlignment="1">
      <alignment/>
      <protection/>
    </xf>
    <xf numFmtId="0" fontId="2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5" fillId="0" borderId="0" xfId="20" applyFont="1" applyAlignment="1">
      <alignment/>
      <protection/>
    </xf>
    <xf numFmtId="0" fontId="11" fillId="0" borderId="0" xfId="20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vertical="center" wrapText="1"/>
      <protection/>
    </xf>
    <xf numFmtId="0" fontId="11" fillId="2" borderId="2" xfId="20" applyFont="1" applyFill="1" applyBorder="1" applyAlignment="1">
      <alignment horizontal="left" vertical="center"/>
      <protection/>
    </xf>
    <xf numFmtId="0" fontId="2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4" fillId="3" borderId="3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7" fillId="3" borderId="3" xfId="0" applyFont="1" applyFill="1" applyBorder="1"/>
    <xf numFmtId="0" fontId="19" fillId="3" borderId="1" xfId="0" applyFont="1" applyFill="1" applyBorder="1"/>
    <xf numFmtId="0" fontId="20" fillId="3" borderId="3" xfId="0" applyFont="1" applyFill="1" applyBorder="1"/>
    <xf numFmtId="15" fontId="17" fillId="3" borderId="3" xfId="0" applyNumberFormat="1" applyFont="1" applyFill="1" applyBorder="1"/>
    <xf numFmtId="0" fontId="21" fillId="3" borderId="3" xfId="0" applyFont="1" applyFill="1" applyBorder="1"/>
    <xf numFmtId="0" fontId="0" fillId="3" borderId="3" xfId="0" applyFont="1" applyFill="1" applyBorder="1"/>
    <xf numFmtId="0" fontId="10" fillId="3" borderId="4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0" fillId="3" borderId="3" xfId="0" applyFont="1" applyFill="1" applyBorder="1" applyAlignment="1">
      <alignment horizontal="center"/>
    </xf>
    <xf numFmtId="0" fontId="2" fillId="0" borderId="0" xfId="20" applyFont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15" fillId="0" borderId="0" xfId="0" applyFont="1"/>
    <xf numFmtId="0" fontId="15" fillId="0" borderId="0" xfId="0" applyFont="1" applyBorder="1"/>
    <xf numFmtId="0" fontId="9" fillId="2" borderId="3" xfId="0" applyFont="1" applyFill="1" applyBorder="1" applyAlignment="1">
      <alignment vertical="center"/>
    </xf>
    <xf numFmtId="0" fontId="10" fillId="3" borderId="3" xfId="20" applyFont="1" applyFill="1" applyBorder="1" applyAlignment="1">
      <alignment horizontal="center"/>
      <protection/>
    </xf>
    <xf numFmtId="0" fontId="16" fillId="3" borderId="3" xfId="0" applyFont="1" applyFill="1" applyBorder="1" applyAlignment="1">
      <alignment horizontal="center"/>
    </xf>
    <xf numFmtId="0" fontId="26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0" borderId="0" xfId="20" applyFont="1">
      <alignment/>
      <protection/>
    </xf>
    <xf numFmtId="0" fontId="26" fillId="2" borderId="3" xfId="20" applyFont="1" applyFill="1" applyBorder="1" applyAlignment="1">
      <alignment horizontal="left" vertical="center" wrapText="1"/>
      <protection/>
    </xf>
    <xf numFmtId="0" fontId="26" fillId="2" borderId="1" xfId="20" applyFont="1" applyFill="1" applyBorder="1" applyAlignment="1">
      <alignment vertical="center" wrapText="1"/>
      <protection/>
    </xf>
    <xf numFmtId="0" fontId="26" fillId="2" borderId="3" xfId="20" applyFont="1" applyFill="1" applyBorder="1" applyAlignment="1">
      <alignment horizontal="left" vertical="center"/>
      <protection/>
    </xf>
    <xf numFmtId="0" fontId="10" fillId="2" borderId="3" xfId="0" applyFont="1" applyFill="1" applyBorder="1" applyAlignment="1">
      <alignment vertical="center"/>
    </xf>
    <xf numFmtId="0" fontId="26" fillId="2" borderId="3" xfId="20" applyFont="1" applyFill="1" applyBorder="1" applyAlignment="1">
      <alignment horizontal="center" vertical="center"/>
      <protection/>
    </xf>
    <xf numFmtId="0" fontId="8" fillId="0" borderId="0" xfId="20" applyFont="1">
      <alignment/>
      <protection/>
    </xf>
    <xf numFmtId="0" fontId="10" fillId="4" borderId="0" xfId="20" applyFont="1" applyFill="1" applyBorder="1" applyAlignment="1">
      <alignment horizontal="center"/>
      <protection/>
    </xf>
    <xf numFmtId="0" fontId="16" fillId="0" borderId="0" xfId="0" applyFont="1" applyBorder="1"/>
    <xf numFmtId="0" fontId="17" fillId="0" borderId="0" xfId="0" applyFont="1" applyBorder="1"/>
    <xf numFmtId="0" fontId="0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/>
    <xf numFmtId="0" fontId="14" fillId="0" borderId="0" xfId="0" applyFont="1" applyBorder="1"/>
    <xf numFmtId="0" fontId="13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23" fillId="0" borderId="0" xfId="0" applyFont="1" applyBorder="1"/>
    <xf numFmtId="0" fontId="12" fillId="0" borderId="0" xfId="0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/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 topLeftCell="A4">
      <selection activeCell="C55" sqref="C55"/>
    </sheetView>
  </sheetViews>
  <sheetFormatPr defaultColWidth="9.140625" defaultRowHeight="15"/>
  <cols>
    <col min="2" max="2" width="23.28125" style="0" customWidth="1"/>
    <col min="3" max="3" width="25.57421875" style="0" customWidth="1"/>
    <col min="8" max="8" width="12.7109375" style="0" customWidth="1"/>
    <col min="9" max="9" width="20.8515625" style="0" customWidth="1"/>
  </cols>
  <sheetData>
    <row r="1" spans="1:9" ht="15.75">
      <c r="A1" s="1" t="s">
        <v>0</v>
      </c>
      <c r="B1" s="2"/>
      <c r="C1" s="3"/>
      <c r="D1" s="4"/>
      <c r="E1" s="4"/>
      <c r="F1" s="4"/>
      <c r="G1" s="4"/>
      <c r="H1" s="5"/>
      <c r="I1" s="3"/>
    </row>
    <row r="2" spans="1:9" ht="15.75">
      <c r="A2" s="7"/>
      <c r="B2" s="2"/>
      <c r="C2" s="9"/>
      <c r="D2" s="10"/>
      <c r="E2" s="10"/>
      <c r="F2" s="10"/>
      <c r="G2" s="10"/>
      <c r="H2" s="11"/>
      <c r="I2" s="9"/>
    </row>
    <row r="3" spans="1:9" ht="15.75">
      <c r="A3" s="49" t="s">
        <v>1</v>
      </c>
      <c r="B3" s="1" t="s">
        <v>2</v>
      </c>
      <c r="C3" s="13"/>
      <c r="D3" s="4"/>
      <c r="E3" s="4"/>
      <c r="F3" s="4"/>
      <c r="G3" s="4"/>
      <c r="H3" s="5"/>
      <c r="I3" s="13"/>
    </row>
    <row r="4" spans="1:9" ht="15.75">
      <c r="A4" s="8" t="s">
        <v>167</v>
      </c>
      <c r="B4" s="5"/>
      <c r="C4" s="13"/>
      <c r="D4" s="4"/>
      <c r="E4" s="4"/>
      <c r="F4" s="4"/>
      <c r="G4" s="4"/>
      <c r="H4" s="5"/>
      <c r="I4" s="13"/>
    </row>
    <row r="5" spans="1:9" ht="15.75">
      <c r="A5" s="50" t="s">
        <v>168</v>
      </c>
      <c r="B5" s="5"/>
      <c r="C5" s="13"/>
      <c r="D5" s="4"/>
      <c r="E5" s="4"/>
      <c r="F5" s="4"/>
      <c r="G5" s="4"/>
      <c r="H5" s="5"/>
      <c r="I5" s="13"/>
    </row>
    <row r="6" spans="1:9" ht="15.75">
      <c r="A6" s="51" t="s">
        <v>3</v>
      </c>
      <c r="B6" s="14"/>
      <c r="C6" s="13"/>
      <c r="D6" s="4"/>
      <c r="E6" s="4"/>
      <c r="F6" s="4"/>
      <c r="G6" s="4"/>
      <c r="H6" s="5"/>
      <c r="I6" s="13"/>
    </row>
    <row r="7" spans="2:9" ht="15.75">
      <c r="B7" s="5"/>
      <c r="C7" s="13"/>
      <c r="D7" s="4"/>
      <c r="E7" s="4"/>
      <c r="F7" s="4"/>
      <c r="G7" s="4"/>
      <c r="H7" s="5"/>
      <c r="I7" s="13"/>
    </row>
    <row r="8" spans="1:9" ht="15.75">
      <c r="A8" s="15"/>
      <c r="B8" s="16"/>
      <c r="C8" s="17"/>
      <c r="D8" s="15"/>
      <c r="E8" s="15"/>
      <c r="F8" s="15"/>
      <c r="G8" s="15"/>
      <c r="H8" s="18"/>
      <c r="I8" s="17"/>
    </row>
    <row r="9" spans="1:9" ht="31.5">
      <c r="A9" s="19" t="s">
        <v>4</v>
      </c>
      <c r="B9" s="20" t="s">
        <v>5</v>
      </c>
      <c r="C9" s="21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3" t="s">
        <v>11</v>
      </c>
      <c r="I9" s="24" t="s">
        <v>12</v>
      </c>
    </row>
    <row r="10" spans="1:9" ht="15.75">
      <c r="A10" s="25" t="s">
        <v>13</v>
      </c>
      <c r="B10" s="26" t="s">
        <v>14</v>
      </c>
      <c r="C10" s="27" t="s">
        <v>15</v>
      </c>
      <c r="D10" s="53">
        <v>6</v>
      </c>
      <c r="E10" s="54">
        <v>6</v>
      </c>
      <c r="F10" s="54">
        <v>6</v>
      </c>
      <c r="G10" s="28">
        <f aca="true" t="shared" si="0" ref="G10:G53">SUM(D10:F10)</f>
        <v>18</v>
      </c>
      <c r="H10" s="29" t="s">
        <v>16</v>
      </c>
      <c r="I10" s="27" t="s">
        <v>17</v>
      </c>
    </row>
    <row r="11" spans="1:9" ht="15.75">
      <c r="A11" s="25" t="s">
        <v>18</v>
      </c>
      <c r="B11" s="26" t="s">
        <v>19</v>
      </c>
      <c r="C11" s="27" t="s">
        <v>15</v>
      </c>
      <c r="D11" s="53">
        <v>6</v>
      </c>
      <c r="E11" s="54">
        <v>6</v>
      </c>
      <c r="F11" s="54">
        <v>6</v>
      </c>
      <c r="G11" s="28">
        <f t="shared" si="0"/>
        <v>18</v>
      </c>
      <c r="H11" s="29" t="s">
        <v>16</v>
      </c>
      <c r="I11" s="27" t="s">
        <v>17</v>
      </c>
    </row>
    <row r="12" spans="1:9" ht="15.75">
      <c r="A12" s="25" t="s">
        <v>20</v>
      </c>
      <c r="B12" s="26" t="s">
        <v>21</v>
      </c>
      <c r="C12" s="30" t="s">
        <v>22</v>
      </c>
      <c r="D12" s="53">
        <v>6</v>
      </c>
      <c r="E12" s="54">
        <v>6</v>
      </c>
      <c r="F12" s="54">
        <v>6</v>
      </c>
      <c r="G12" s="28">
        <f t="shared" si="0"/>
        <v>18</v>
      </c>
      <c r="H12" s="29" t="s">
        <v>16</v>
      </c>
      <c r="I12" s="27" t="s">
        <v>23</v>
      </c>
    </row>
    <row r="13" spans="1:9" ht="15.75">
      <c r="A13" s="25" t="s">
        <v>24</v>
      </c>
      <c r="B13" s="26" t="s">
        <v>25</v>
      </c>
      <c r="C13" s="30" t="s">
        <v>26</v>
      </c>
      <c r="D13" s="53">
        <v>6</v>
      </c>
      <c r="E13" s="54">
        <v>6</v>
      </c>
      <c r="F13" s="54">
        <v>6</v>
      </c>
      <c r="G13" s="28">
        <f t="shared" si="0"/>
        <v>18</v>
      </c>
      <c r="H13" s="29" t="s">
        <v>16</v>
      </c>
      <c r="I13" s="27" t="s">
        <v>27</v>
      </c>
    </row>
    <row r="14" spans="1:9" ht="15.75">
      <c r="A14" s="25" t="s">
        <v>28</v>
      </c>
      <c r="B14" s="26" t="s">
        <v>29</v>
      </c>
      <c r="C14" s="30" t="s">
        <v>30</v>
      </c>
      <c r="D14" s="53">
        <v>6</v>
      </c>
      <c r="E14" s="54">
        <v>6</v>
      </c>
      <c r="F14" s="54">
        <v>6</v>
      </c>
      <c r="G14" s="28">
        <f t="shared" si="0"/>
        <v>18</v>
      </c>
      <c r="H14" s="29" t="s">
        <v>16</v>
      </c>
      <c r="I14" s="31" t="s">
        <v>31</v>
      </c>
    </row>
    <row r="15" spans="1:9" ht="15.75">
      <c r="A15" s="25" t="s">
        <v>32</v>
      </c>
      <c r="B15" s="26" t="s">
        <v>33</v>
      </c>
      <c r="C15" s="30" t="s">
        <v>34</v>
      </c>
      <c r="D15" s="53">
        <v>6</v>
      </c>
      <c r="E15" s="54">
        <v>6</v>
      </c>
      <c r="F15" s="54">
        <v>6</v>
      </c>
      <c r="G15" s="28">
        <f t="shared" si="0"/>
        <v>18</v>
      </c>
      <c r="H15" s="29" t="s">
        <v>16</v>
      </c>
      <c r="I15" s="31" t="s">
        <v>35</v>
      </c>
    </row>
    <row r="16" spans="1:9" ht="15.75">
      <c r="A16" s="25" t="s">
        <v>36</v>
      </c>
      <c r="B16" s="32" t="s">
        <v>37</v>
      </c>
      <c r="C16" s="33" t="s">
        <v>38</v>
      </c>
      <c r="D16" s="53">
        <v>6</v>
      </c>
      <c r="E16" s="55">
        <v>6</v>
      </c>
      <c r="F16" s="55">
        <v>6</v>
      </c>
      <c r="G16" s="28">
        <f t="shared" si="0"/>
        <v>18</v>
      </c>
      <c r="H16" s="29" t="s">
        <v>16</v>
      </c>
      <c r="I16" s="34" t="s">
        <v>39</v>
      </c>
    </row>
    <row r="17" spans="1:9" ht="15.75">
      <c r="A17" s="25" t="s">
        <v>40</v>
      </c>
      <c r="B17" s="32" t="s">
        <v>41</v>
      </c>
      <c r="C17" s="35" t="s">
        <v>42</v>
      </c>
      <c r="D17" s="56">
        <v>6</v>
      </c>
      <c r="E17" s="57">
        <v>6</v>
      </c>
      <c r="F17" s="57">
        <v>6</v>
      </c>
      <c r="G17" s="28">
        <f t="shared" si="0"/>
        <v>18</v>
      </c>
      <c r="H17" s="29" t="s">
        <v>16</v>
      </c>
      <c r="I17" s="31" t="s">
        <v>43</v>
      </c>
    </row>
    <row r="18" spans="1:9" ht="15.75">
      <c r="A18" s="25" t="s">
        <v>44</v>
      </c>
      <c r="B18" s="26" t="s">
        <v>45</v>
      </c>
      <c r="C18" s="30" t="s">
        <v>46</v>
      </c>
      <c r="D18" s="53">
        <v>6</v>
      </c>
      <c r="E18" s="54">
        <v>6</v>
      </c>
      <c r="F18" s="54">
        <v>5</v>
      </c>
      <c r="G18" s="28">
        <f t="shared" si="0"/>
        <v>17</v>
      </c>
      <c r="H18" s="29" t="s">
        <v>47</v>
      </c>
      <c r="I18" s="27" t="s">
        <v>48</v>
      </c>
    </row>
    <row r="19" spans="1:9" ht="15.75">
      <c r="A19" s="25" t="s">
        <v>49</v>
      </c>
      <c r="B19" s="26" t="s">
        <v>50</v>
      </c>
      <c r="C19" s="30" t="s">
        <v>51</v>
      </c>
      <c r="D19" s="53">
        <v>5</v>
      </c>
      <c r="E19" s="54">
        <v>6</v>
      </c>
      <c r="F19" s="54">
        <v>6</v>
      </c>
      <c r="G19" s="28">
        <f t="shared" si="0"/>
        <v>17</v>
      </c>
      <c r="H19" s="29" t="s">
        <v>47</v>
      </c>
      <c r="I19" s="27" t="s">
        <v>52</v>
      </c>
    </row>
    <row r="20" spans="1:9" ht="15.75">
      <c r="A20" s="25" t="s">
        <v>53</v>
      </c>
      <c r="B20" s="26" t="s">
        <v>54</v>
      </c>
      <c r="C20" s="30" t="s">
        <v>55</v>
      </c>
      <c r="D20" s="53">
        <v>6</v>
      </c>
      <c r="E20" s="54">
        <v>6</v>
      </c>
      <c r="F20" s="54">
        <v>5</v>
      </c>
      <c r="G20" s="28">
        <f t="shared" si="0"/>
        <v>17</v>
      </c>
      <c r="H20" s="29" t="s">
        <v>47</v>
      </c>
      <c r="I20" s="27" t="s">
        <v>56</v>
      </c>
    </row>
    <row r="21" spans="1:9" ht="15.75">
      <c r="A21" s="25" t="s">
        <v>2</v>
      </c>
      <c r="B21" s="26" t="s">
        <v>57</v>
      </c>
      <c r="C21" s="27" t="s">
        <v>15</v>
      </c>
      <c r="D21" s="53">
        <v>6</v>
      </c>
      <c r="E21" s="54">
        <v>4</v>
      </c>
      <c r="F21" s="54">
        <v>6</v>
      </c>
      <c r="G21" s="28">
        <f t="shared" si="0"/>
        <v>16</v>
      </c>
      <c r="H21" s="29" t="s">
        <v>58</v>
      </c>
      <c r="I21" s="27" t="s">
        <v>59</v>
      </c>
    </row>
    <row r="22" spans="1:9" ht="15.75">
      <c r="A22" s="25" t="s">
        <v>60</v>
      </c>
      <c r="B22" s="26" t="s">
        <v>61</v>
      </c>
      <c r="C22" s="30" t="s">
        <v>62</v>
      </c>
      <c r="D22" s="53">
        <v>5</v>
      </c>
      <c r="E22" s="54">
        <v>5</v>
      </c>
      <c r="F22" s="54">
        <v>6</v>
      </c>
      <c r="G22" s="28">
        <f t="shared" si="0"/>
        <v>16</v>
      </c>
      <c r="H22" s="29" t="s">
        <v>58</v>
      </c>
      <c r="I22" s="27" t="s">
        <v>63</v>
      </c>
    </row>
    <row r="23" spans="1:9" ht="15.75">
      <c r="A23" s="25" t="s">
        <v>64</v>
      </c>
      <c r="B23" s="26" t="s">
        <v>65</v>
      </c>
      <c r="C23" s="30" t="s">
        <v>62</v>
      </c>
      <c r="D23" s="53">
        <v>6</v>
      </c>
      <c r="E23" s="54">
        <v>4</v>
      </c>
      <c r="F23" s="54">
        <v>6</v>
      </c>
      <c r="G23" s="28">
        <f t="shared" si="0"/>
        <v>16</v>
      </c>
      <c r="H23" s="29" t="s">
        <v>58</v>
      </c>
      <c r="I23" s="27" t="s">
        <v>63</v>
      </c>
    </row>
    <row r="24" spans="1:9" ht="15.75">
      <c r="A24" s="25" t="s">
        <v>66</v>
      </c>
      <c r="B24" s="26" t="s">
        <v>67</v>
      </c>
      <c r="C24" s="30" t="s">
        <v>68</v>
      </c>
      <c r="D24" s="53">
        <v>6</v>
      </c>
      <c r="E24" s="54">
        <v>6</v>
      </c>
      <c r="F24" s="54">
        <v>4</v>
      </c>
      <c r="G24" s="28">
        <f t="shared" si="0"/>
        <v>16</v>
      </c>
      <c r="H24" s="29" t="s">
        <v>58</v>
      </c>
      <c r="I24" s="27" t="s">
        <v>69</v>
      </c>
    </row>
    <row r="25" spans="1:9" ht="15.75">
      <c r="A25" s="25" t="s">
        <v>70</v>
      </c>
      <c r="B25" s="26" t="s">
        <v>71</v>
      </c>
      <c r="C25" s="30" t="s">
        <v>30</v>
      </c>
      <c r="D25" s="53">
        <v>6</v>
      </c>
      <c r="E25" s="54">
        <v>4</v>
      </c>
      <c r="F25" s="54">
        <v>6</v>
      </c>
      <c r="G25" s="28">
        <f t="shared" si="0"/>
        <v>16</v>
      </c>
      <c r="H25" s="29" t="s">
        <v>58</v>
      </c>
      <c r="I25" s="31" t="s">
        <v>72</v>
      </c>
    </row>
    <row r="26" spans="1:9" ht="15.75">
      <c r="A26" s="25" t="s">
        <v>73</v>
      </c>
      <c r="B26" s="26" t="s">
        <v>74</v>
      </c>
      <c r="C26" s="27" t="s">
        <v>15</v>
      </c>
      <c r="D26" s="53">
        <v>6</v>
      </c>
      <c r="E26" s="54">
        <v>6</v>
      </c>
      <c r="F26" s="54">
        <v>3</v>
      </c>
      <c r="G26" s="28">
        <f t="shared" si="0"/>
        <v>15</v>
      </c>
      <c r="H26" s="29" t="s">
        <v>75</v>
      </c>
      <c r="I26" s="27" t="s">
        <v>17</v>
      </c>
    </row>
    <row r="27" spans="1:9" ht="15.75">
      <c r="A27" s="25" t="s">
        <v>76</v>
      </c>
      <c r="B27" s="26" t="s">
        <v>77</v>
      </c>
      <c r="C27" s="30" t="s">
        <v>46</v>
      </c>
      <c r="D27" s="53">
        <v>6</v>
      </c>
      <c r="E27" s="54">
        <v>3</v>
      </c>
      <c r="F27" s="54">
        <v>6</v>
      </c>
      <c r="G27" s="28">
        <f t="shared" si="0"/>
        <v>15</v>
      </c>
      <c r="H27" s="29" t="s">
        <v>75</v>
      </c>
      <c r="I27" s="27" t="s">
        <v>166</v>
      </c>
    </row>
    <row r="28" spans="1:9" ht="15.75">
      <c r="A28" s="25" t="s">
        <v>78</v>
      </c>
      <c r="B28" s="26" t="s">
        <v>79</v>
      </c>
      <c r="C28" s="30" t="s">
        <v>62</v>
      </c>
      <c r="D28" s="53">
        <v>6</v>
      </c>
      <c r="E28" s="54">
        <v>6</v>
      </c>
      <c r="F28" s="54">
        <v>3</v>
      </c>
      <c r="G28" s="28">
        <f t="shared" si="0"/>
        <v>15</v>
      </c>
      <c r="H28" s="29" t="s">
        <v>75</v>
      </c>
      <c r="I28" s="27" t="s">
        <v>63</v>
      </c>
    </row>
    <row r="29" spans="1:9" ht="15.75">
      <c r="A29" s="25" t="s">
        <v>80</v>
      </c>
      <c r="B29" s="26" t="s">
        <v>81</v>
      </c>
      <c r="C29" s="30" t="s">
        <v>51</v>
      </c>
      <c r="D29" s="53">
        <v>6</v>
      </c>
      <c r="E29" s="54">
        <v>4</v>
      </c>
      <c r="F29" s="54">
        <v>5</v>
      </c>
      <c r="G29" s="28">
        <f t="shared" si="0"/>
        <v>15</v>
      </c>
      <c r="H29" s="29" t="s">
        <v>75</v>
      </c>
      <c r="I29" s="27" t="s">
        <v>52</v>
      </c>
    </row>
    <row r="30" spans="1:9" ht="15.75">
      <c r="A30" s="25" t="s">
        <v>82</v>
      </c>
      <c r="B30" s="26" t="s">
        <v>83</v>
      </c>
      <c r="C30" s="30" t="s">
        <v>84</v>
      </c>
      <c r="D30" s="53">
        <v>5</v>
      </c>
      <c r="E30" s="54">
        <v>6</v>
      </c>
      <c r="F30" s="54">
        <v>4</v>
      </c>
      <c r="G30" s="28">
        <f t="shared" si="0"/>
        <v>15</v>
      </c>
      <c r="H30" s="29" t="s">
        <v>75</v>
      </c>
      <c r="I30" s="27" t="s">
        <v>85</v>
      </c>
    </row>
    <row r="31" spans="1:9" ht="15.75">
      <c r="A31" s="25" t="s">
        <v>86</v>
      </c>
      <c r="B31" s="26" t="s">
        <v>87</v>
      </c>
      <c r="C31" s="30" t="s">
        <v>55</v>
      </c>
      <c r="D31" s="53">
        <v>6</v>
      </c>
      <c r="E31" s="54">
        <v>3</v>
      </c>
      <c r="F31" s="54">
        <v>6</v>
      </c>
      <c r="G31" s="28">
        <f t="shared" si="0"/>
        <v>15</v>
      </c>
      <c r="H31" s="29" t="s">
        <v>75</v>
      </c>
      <c r="I31" s="27" t="s">
        <v>56</v>
      </c>
    </row>
    <row r="32" spans="1:9" ht="15.75">
      <c r="A32" s="25" t="s">
        <v>88</v>
      </c>
      <c r="B32" s="26" t="s">
        <v>89</v>
      </c>
      <c r="C32" s="30" t="s">
        <v>62</v>
      </c>
      <c r="D32" s="53">
        <v>4</v>
      </c>
      <c r="E32" s="54">
        <v>6</v>
      </c>
      <c r="F32" s="54">
        <v>4</v>
      </c>
      <c r="G32" s="28">
        <f t="shared" si="0"/>
        <v>14</v>
      </c>
      <c r="H32" s="29" t="s">
        <v>90</v>
      </c>
      <c r="I32" s="27" t="s">
        <v>91</v>
      </c>
    </row>
    <row r="33" spans="1:9" ht="15.75">
      <c r="A33" s="25" t="s">
        <v>92</v>
      </c>
      <c r="B33" s="26" t="s">
        <v>93</v>
      </c>
      <c r="C33" s="30" t="s">
        <v>94</v>
      </c>
      <c r="D33" s="53">
        <v>5</v>
      </c>
      <c r="E33" s="54">
        <v>6</v>
      </c>
      <c r="F33" s="54">
        <v>3</v>
      </c>
      <c r="G33" s="28">
        <f t="shared" si="0"/>
        <v>14</v>
      </c>
      <c r="H33" s="29" t="s">
        <v>90</v>
      </c>
      <c r="I33" s="27" t="s">
        <v>95</v>
      </c>
    </row>
    <row r="34" spans="1:9" ht="15.75">
      <c r="A34" s="25" t="s">
        <v>96</v>
      </c>
      <c r="B34" s="26" t="s">
        <v>97</v>
      </c>
      <c r="C34" s="30" t="s">
        <v>62</v>
      </c>
      <c r="D34" s="53">
        <v>6</v>
      </c>
      <c r="E34" s="54">
        <v>1</v>
      </c>
      <c r="F34" s="54">
        <v>6</v>
      </c>
      <c r="G34" s="28">
        <f t="shared" si="0"/>
        <v>13</v>
      </c>
      <c r="H34" s="29" t="s">
        <v>98</v>
      </c>
      <c r="I34" s="27" t="s">
        <v>63</v>
      </c>
    </row>
    <row r="35" spans="1:9" ht="15.75">
      <c r="A35" s="25" t="s">
        <v>99</v>
      </c>
      <c r="B35" s="26" t="s">
        <v>100</v>
      </c>
      <c r="C35" s="30" t="s">
        <v>84</v>
      </c>
      <c r="D35" s="53">
        <v>6</v>
      </c>
      <c r="E35" s="54">
        <v>3</v>
      </c>
      <c r="F35" s="54">
        <v>4</v>
      </c>
      <c r="G35" s="28">
        <f t="shared" si="0"/>
        <v>13</v>
      </c>
      <c r="H35" s="29" t="s">
        <v>98</v>
      </c>
      <c r="I35" s="27" t="s">
        <v>101</v>
      </c>
    </row>
    <row r="36" spans="1:9" ht="15.75">
      <c r="A36" s="25" t="s">
        <v>102</v>
      </c>
      <c r="B36" s="26" t="s">
        <v>103</v>
      </c>
      <c r="C36" s="30" t="s">
        <v>104</v>
      </c>
      <c r="D36" s="53">
        <v>3</v>
      </c>
      <c r="E36" s="54">
        <v>4</v>
      </c>
      <c r="F36" s="54">
        <v>6</v>
      </c>
      <c r="G36" s="28">
        <f t="shared" si="0"/>
        <v>13</v>
      </c>
      <c r="H36" s="29" t="s">
        <v>98</v>
      </c>
      <c r="I36" s="27" t="s">
        <v>105</v>
      </c>
    </row>
    <row r="37" spans="1:9" ht="15.75">
      <c r="A37" s="25" t="s">
        <v>106</v>
      </c>
      <c r="B37" s="32" t="s">
        <v>107</v>
      </c>
      <c r="C37" s="33" t="s">
        <v>38</v>
      </c>
      <c r="D37" s="53">
        <v>6</v>
      </c>
      <c r="E37" s="55">
        <v>2</v>
      </c>
      <c r="F37" s="55">
        <v>5</v>
      </c>
      <c r="G37" s="28">
        <f t="shared" si="0"/>
        <v>13</v>
      </c>
      <c r="H37" s="29" t="s">
        <v>98</v>
      </c>
      <c r="I37" s="34" t="s">
        <v>39</v>
      </c>
    </row>
    <row r="38" spans="1:9" ht="15.75">
      <c r="A38" s="25" t="s">
        <v>108</v>
      </c>
      <c r="B38" s="26" t="s">
        <v>109</v>
      </c>
      <c r="C38" s="27" t="s">
        <v>15</v>
      </c>
      <c r="D38" s="58">
        <v>2</v>
      </c>
      <c r="E38" s="59">
        <v>4</v>
      </c>
      <c r="F38" s="59">
        <v>6</v>
      </c>
      <c r="G38" s="28">
        <f t="shared" si="0"/>
        <v>12</v>
      </c>
      <c r="H38" s="37" t="s">
        <v>110</v>
      </c>
      <c r="I38" s="27" t="s">
        <v>111</v>
      </c>
    </row>
    <row r="39" spans="1:9" ht="15.75">
      <c r="A39" s="25" t="s">
        <v>112</v>
      </c>
      <c r="B39" s="26" t="s">
        <v>113</v>
      </c>
      <c r="C39" s="30" t="s">
        <v>51</v>
      </c>
      <c r="D39" s="53">
        <v>4</v>
      </c>
      <c r="E39" s="54">
        <v>4</v>
      </c>
      <c r="F39" s="54">
        <v>4</v>
      </c>
      <c r="G39" s="28">
        <f t="shared" si="0"/>
        <v>12</v>
      </c>
      <c r="H39" s="37" t="s">
        <v>110</v>
      </c>
      <c r="I39" s="27" t="s">
        <v>52</v>
      </c>
    </row>
    <row r="40" spans="1:9" ht="15.75">
      <c r="A40" s="25" t="s">
        <v>114</v>
      </c>
      <c r="B40" s="26" t="s">
        <v>115</v>
      </c>
      <c r="C40" s="30" t="s">
        <v>68</v>
      </c>
      <c r="D40" s="53">
        <v>5</v>
      </c>
      <c r="E40" s="54">
        <v>3</v>
      </c>
      <c r="F40" s="54">
        <v>4</v>
      </c>
      <c r="G40" s="28">
        <f t="shared" si="0"/>
        <v>12</v>
      </c>
      <c r="H40" s="37" t="s">
        <v>110</v>
      </c>
      <c r="I40" s="27" t="s">
        <v>69</v>
      </c>
    </row>
    <row r="41" spans="1:9" ht="15.75">
      <c r="A41" s="25" t="s">
        <v>116</v>
      </c>
      <c r="B41" s="38" t="s">
        <v>117</v>
      </c>
      <c r="C41" s="31" t="s">
        <v>118</v>
      </c>
      <c r="D41" s="53">
        <v>3</v>
      </c>
      <c r="E41" s="52">
        <v>4</v>
      </c>
      <c r="F41" s="52">
        <v>5</v>
      </c>
      <c r="G41" s="28">
        <f t="shared" si="0"/>
        <v>12</v>
      </c>
      <c r="H41" s="37" t="s">
        <v>110</v>
      </c>
      <c r="I41" s="35" t="s">
        <v>119</v>
      </c>
    </row>
    <row r="42" spans="1:9" ht="15.75">
      <c r="A42" s="25" t="s">
        <v>120</v>
      </c>
      <c r="B42" s="32" t="s">
        <v>121</v>
      </c>
      <c r="C42" s="31" t="s">
        <v>118</v>
      </c>
      <c r="D42" s="53">
        <v>3</v>
      </c>
      <c r="E42" s="52">
        <v>6</v>
      </c>
      <c r="F42" s="52">
        <v>3</v>
      </c>
      <c r="G42" s="28">
        <f t="shared" si="0"/>
        <v>12</v>
      </c>
      <c r="H42" s="37" t="s">
        <v>110</v>
      </c>
      <c r="I42" s="35" t="s">
        <v>119</v>
      </c>
    </row>
    <row r="43" spans="1:9" ht="15.75">
      <c r="A43" s="25" t="s">
        <v>122</v>
      </c>
      <c r="B43" s="32" t="s">
        <v>123</v>
      </c>
      <c r="C43" s="31" t="s">
        <v>118</v>
      </c>
      <c r="D43" s="53">
        <v>5</v>
      </c>
      <c r="E43" s="52">
        <v>3</v>
      </c>
      <c r="F43" s="52">
        <v>4</v>
      </c>
      <c r="G43" s="28">
        <f t="shared" si="0"/>
        <v>12</v>
      </c>
      <c r="H43" s="37" t="s">
        <v>110</v>
      </c>
      <c r="I43" s="35" t="s">
        <v>119</v>
      </c>
    </row>
    <row r="44" spans="1:9" ht="15.75">
      <c r="A44" s="25" t="s">
        <v>124</v>
      </c>
      <c r="B44" s="26" t="s">
        <v>125</v>
      </c>
      <c r="C44" s="30" t="s">
        <v>46</v>
      </c>
      <c r="D44" s="53">
        <v>5</v>
      </c>
      <c r="E44" s="54">
        <v>0</v>
      </c>
      <c r="F44" s="54">
        <v>6</v>
      </c>
      <c r="G44" s="28">
        <f t="shared" si="0"/>
        <v>11</v>
      </c>
      <c r="H44" s="29" t="s">
        <v>126</v>
      </c>
      <c r="I44" s="27" t="s">
        <v>166</v>
      </c>
    </row>
    <row r="45" spans="1:9" ht="15.75">
      <c r="A45" s="25" t="s">
        <v>127</v>
      </c>
      <c r="B45" s="26" t="s">
        <v>128</v>
      </c>
      <c r="C45" s="30" t="s">
        <v>62</v>
      </c>
      <c r="D45" s="53">
        <v>6</v>
      </c>
      <c r="E45" s="54">
        <v>1</v>
      </c>
      <c r="F45" s="54">
        <v>4</v>
      </c>
      <c r="G45" s="28">
        <f t="shared" si="0"/>
        <v>11</v>
      </c>
      <c r="H45" s="29" t="s">
        <v>126</v>
      </c>
      <c r="I45" s="27" t="s">
        <v>129</v>
      </c>
    </row>
    <row r="46" spans="1:9" ht="15.75">
      <c r="A46" s="25" t="s">
        <v>130</v>
      </c>
      <c r="B46" s="26" t="s">
        <v>131</v>
      </c>
      <c r="C46" s="30" t="s">
        <v>62</v>
      </c>
      <c r="D46" s="53">
        <v>5</v>
      </c>
      <c r="E46" s="54">
        <v>0</v>
      </c>
      <c r="F46" s="54">
        <v>6</v>
      </c>
      <c r="G46" s="28">
        <f t="shared" si="0"/>
        <v>11</v>
      </c>
      <c r="H46" s="29" t="s">
        <v>126</v>
      </c>
      <c r="I46" s="27" t="s">
        <v>129</v>
      </c>
    </row>
    <row r="47" spans="1:9" ht="15.75">
      <c r="A47" s="25" t="s">
        <v>132</v>
      </c>
      <c r="B47" s="26" t="s">
        <v>133</v>
      </c>
      <c r="C47" s="30" t="s">
        <v>62</v>
      </c>
      <c r="D47" s="53">
        <v>5</v>
      </c>
      <c r="E47" s="54">
        <v>0</v>
      </c>
      <c r="F47" s="54">
        <v>6</v>
      </c>
      <c r="G47" s="28">
        <f t="shared" si="0"/>
        <v>11</v>
      </c>
      <c r="H47" s="29" t="s">
        <v>126</v>
      </c>
      <c r="I47" s="27" t="s">
        <v>63</v>
      </c>
    </row>
    <row r="48" spans="1:9" ht="15.75">
      <c r="A48" s="39" t="s">
        <v>134</v>
      </c>
      <c r="B48" s="26" t="s">
        <v>135</v>
      </c>
      <c r="C48" s="30" t="s">
        <v>68</v>
      </c>
      <c r="D48" s="53">
        <v>5</v>
      </c>
      <c r="E48" s="54">
        <v>2</v>
      </c>
      <c r="F48" s="54">
        <v>4</v>
      </c>
      <c r="G48" s="28">
        <f t="shared" si="0"/>
        <v>11</v>
      </c>
      <c r="H48" s="29" t="s">
        <v>126</v>
      </c>
      <c r="I48" s="27" t="s">
        <v>69</v>
      </c>
    </row>
    <row r="49" spans="1:9" ht="15.75">
      <c r="A49" s="39" t="s">
        <v>136</v>
      </c>
      <c r="B49" s="26" t="s">
        <v>137</v>
      </c>
      <c r="C49" s="30" t="s">
        <v>46</v>
      </c>
      <c r="D49" s="53">
        <v>4</v>
      </c>
      <c r="E49" s="54">
        <v>2</v>
      </c>
      <c r="F49" s="54">
        <v>4</v>
      </c>
      <c r="G49" s="28">
        <f t="shared" si="0"/>
        <v>10</v>
      </c>
      <c r="H49" s="29" t="s">
        <v>138</v>
      </c>
      <c r="I49" s="27" t="s">
        <v>166</v>
      </c>
    </row>
    <row r="50" spans="1:9" ht="15.75">
      <c r="A50" s="39" t="s">
        <v>139</v>
      </c>
      <c r="B50" s="26" t="s">
        <v>140</v>
      </c>
      <c r="C50" s="30" t="s">
        <v>62</v>
      </c>
      <c r="D50" s="53">
        <v>5</v>
      </c>
      <c r="E50" s="54">
        <v>1</v>
      </c>
      <c r="F50" s="54">
        <v>4</v>
      </c>
      <c r="G50" s="28">
        <f t="shared" si="0"/>
        <v>10</v>
      </c>
      <c r="H50" s="29" t="s">
        <v>138</v>
      </c>
      <c r="I50" s="27" t="s">
        <v>129</v>
      </c>
    </row>
    <row r="51" spans="1:9" ht="15.75">
      <c r="A51" s="39" t="s">
        <v>141</v>
      </c>
      <c r="B51" s="26" t="s">
        <v>142</v>
      </c>
      <c r="C51" s="30" t="s">
        <v>68</v>
      </c>
      <c r="D51" s="53">
        <v>3</v>
      </c>
      <c r="E51" s="54">
        <v>4</v>
      </c>
      <c r="F51" s="54">
        <v>3</v>
      </c>
      <c r="G51" s="28">
        <f t="shared" si="0"/>
        <v>10</v>
      </c>
      <c r="H51" s="29" t="s">
        <v>138</v>
      </c>
      <c r="I51" s="27" t="s">
        <v>69</v>
      </c>
    </row>
    <row r="52" spans="1:9" ht="15.75">
      <c r="A52" s="39" t="s">
        <v>143</v>
      </c>
      <c r="B52" s="26" t="s">
        <v>144</v>
      </c>
      <c r="C52" s="30" t="s">
        <v>46</v>
      </c>
      <c r="D52" s="53">
        <v>4</v>
      </c>
      <c r="E52" s="54">
        <v>1</v>
      </c>
      <c r="F52" s="54">
        <v>4</v>
      </c>
      <c r="G52" s="28">
        <f t="shared" si="0"/>
        <v>9</v>
      </c>
      <c r="H52" s="29" t="s">
        <v>145</v>
      </c>
      <c r="I52" s="27" t="s">
        <v>166</v>
      </c>
    </row>
    <row r="53" spans="1:9" ht="15.75">
      <c r="A53" s="39" t="s">
        <v>146</v>
      </c>
      <c r="B53" s="97" t="s">
        <v>147</v>
      </c>
      <c r="C53" s="30" t="s">
        <v>30</v>
      </c>
      <c r="D53" s="53">
        <v>1</v>
      </c>
      <c r="E53" s="54">
        <v>2</v>
      </c>
      <c r="F53" s="54">
        <v>6</v>
      </c>
      <c r="G53" s="28">
        <f t="shared" si="0"/>
        <v>9</v>
      </c>
      <c r="H53" s="29" t="s">
        <v>145</v>
      </c>
      <c r="I53" s="31" t="s">
        <v>31</v>
      </c>
    </row>
    <row r="54" spans="1:9" ht="15.75">
      <c r="A54" s="83"/>
      <c r="B54" s="84"/>
      <c r="C54" s="85"/>
      <c r="D54" s="86"/>
      <c r="E54" s="87"/>
      <c r="F54" s="87"/>
      <c r="G54" s="88"/>
      <c r="H54" s="89"/>
      <c r="I54" s="85"/>
    </row>
    <row r="55" spans="1:9" ht="15.75">
      <c r="A55" s="83"/>
      <c r="B55" s="90"/>
      <c r="C55" s="91"/>
      <c r="D55" s="86"/>
      <c r="E55" s="76"/>
      <c r="F55" s="76"/>
      <c r="G55" s="88"/>
      <c r="H55" s="92"/>
      <c r="I55" s="74"/>
    </row>
    <row r="56" spans="1:9" ht="15.75">
      <c r="A56" s="83"/>
      <c r="B56" s="93"/>
      <c r="C56" s="69"/>
      <c r="D56" s="86"/>
      <c r="E56" s="70"/>
      <c r="F56" s="70"/>
      <c r="G56" s="88"/>
      <c r="H56" s="94"/>
      <c r="I56" s="69"/>
    </row>
    <row r="57" spans="1:9" ht="15.75">
      <c r="A57" s="83"/>
      <c r="B57" s="95"/>
      <c r="C57" s="91"/>
      <c r="D57" s="96"/>
      <c r="E57" s="76"/>
      <c r="F57" s="76"/>
      <c r="G57" s="88"/>
      <c r="H57" s="92"/>
      <c r="I57" s="7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4">
      <selection activeCell="C25" sqref="C25"/>
    </sheetView>
  </sheetViews>
  <sheetFormatPr defaultColWidth="9.140625" defaultRowHeight="15"/>
  <cols>
    <col min="2" max="2" width="26.00390625" style="0" customWidth="1"/>
    <col min="3" max="3" width="25.7109375" style="0" customWidth="1"/>
    <col min="10" max="10" width="20.140625" style="0" customWidth="1"/>
  </cols>
  <sheetData>
    <row r="1" spans="1:10" ht="18">
      <c r="A1" s="1" t="s">
        <v>0</v>
      </c>
      <c r="B1" s="6"/>
      <c r="C1" s="40"/>
      <c r="D1" s="4"/>
      <c r="E1" s="4"/>
      <c r="F1" s="4"/>
      <c r="G1" s="4"/>
      <c r="H1" s="4"/>
      <c r="I1" s="40"/>
      <c r="J1" s="6"/>
    </row>
    <row r="2" spans="1:10" ht="20.25">
      <c r="A2" s="12"/>
      <c r="B2" s="41"/>
      <c r="C2" s="42"/>
      <c r="D2" s="10"/>
      <c r="E2" s="10"/>
      <c r="F2" s="10"/>
      <c r="G2" s="10"/>
      <c r="H2" s="10"/>
      <c r="I2" s="42"/>
      <c r="J2" s="12"/>
    </row>
    <row r="3" spans="1:10" ht="20.25">
      <c r="A3" s="60" t="s">
        <v>1</v>
      </c>
      <c r="B3" s="1" t="s">
        <v>148</v>
      </c>
      <c r="C3" s="4"/>
      <c r="D3" s="4"/>
      <c r="E3" s="4"/>
      <c r="F3" s="4"/>
      <c r="G3" s="4"/>
      <c r="H3" s="4"/>
      <c r="I3" s="4"/>
      <c r="J3" s="43"/>
    </row>
    <row r="4" spans="1:10" ht="20.25">
      <c r="A4" s="66" t="s">
        <v>170</v>
      </c>
      <c r="B4" s="5"/>
      <c r="C4" s="4"/>
      <c r="D4" s="4"/>
      <c r="E4" s="4"/>
      <c r="F4" s="4"/>
      <c r="G4" s="4"/>
      <c r="H4" s="4"/>
      <c r="I4" s="4"/>
      <c r="J4" s="43"/>
    </row>
    <row r="5" spans="1:10" ht="20.25">
      <c r="A5" s="66" t="s">
        <v>169</v>
      </c>
      <c r="B5" s="5"/>
      <c r="C5" s="4"/>
      <c r="D5" s="4"/>
      <c r="E5" s="4"/>
      <c r="F5" s="4"/>
      <c r="G5" s="4"/>
      <c r="H5" s="4"/>
      <c r="I5" s="4"/>
      <c r="J5" s="43"/>
    </row>
    <row r="6" spans="1:10" ht="20.25">
      <c r="A6" s="51" t="s">
        <v>3</v>
      </c>
      <c r="B6" s="5"/>
      <c r="C6" s="4"/>
      <c r="D6" s="4"/>
      <c r="E6" s="4"/>
      <c r="F6" s="4"/>
      <c r="G6" s="4"/>
      <c r="H6" s="4"/>
      <c r="I6" s="4"/>
      <c r="J6" s="43"/>
    </row>
    <row r="7" spans="1:9" ht="15.75">
      <c r="A7" s="44"/>
      <c r="B7" s="45"/>
      <c r="C7" s="44"/>
      <c r="D7" s="15"/>
      <c r="E7" s="15"/>
      <c r="F7" s="15"/>
      <c r="G7" s="15"/>
      <c r="H7" s="15"/>
      <c r="I7" s="44"/>
    </row>
    <row r="8" spans="1:10" ht="30">
      <c r="A8" s="61" t="s">
        <v>4</v>
      </c>
      <c r="B8" s="62" t="s">
        <v>5</v>
      </c>
      <c r="C8" s="63" t="s">
        <v>6</v>
      </c>
      <c r="D8" s="23" t="s">
        <v>7</v>
      </c>
      <c r="E8" s="23" t="s">
        <v>8</v>
      </c>
      <c r="F8" s="23" t="s">
        <v>9</v>
      </c>
      <c r="G8" s="65" t="s">
        <v>149</v>
      </c>
      <c r="H8" s="23" t="s">
        <v>10</v>
      </c>
      <c r="I8" s="64" t="s">
        <v>11</v>
      </c>
      <c r="J8" s="46" t="s">
        <v>12</v>
      </c>
    </row>
    <row r="9" spans="1:10" ht="15.75">
      <c r="A9" s="47" t="s">
        <v>150</v>
      </c>
      <c r="B9" s="38" t="s">
        <v>151</v>
      </c>
      <c r="C9" s="31" t="s">
        <v>152</v>
      </c>
      <c r="D9" s="52">
        <v>6</v>
      </c>
      <c r="E9" s="52">
        <v>6</v>
      </c>
      <c r="F9" s="52">
        <v>6</v>
      </c>
      <c r="G9" s="52">
        <v>6</v>
      </c>
      <c r="H9" s="28">
        <f aca="true" t="shared" si="0" ref="H9:H14">SUM(D9:G9)</f>
        <v>24</v>
      </c>
      <c r="I9" s="48" t="s">
        <v>108</v>
      </c>
      <c r="J9" s="36" t="s">
        <v>153</v>
      </c>
    </row>
    <row r="10" spans="1:10" ht="15.75">
      <c r="A10" s="47" t="s">
        <v>139</v>
      </c>
      <c r="B10" s="38" t="s">
        <v>154</v>
      </c>
      <c r="C10" s="31" t="s">
        <v>152</v>
      </c>
      <c r="D10" s="52">
        <v>6</v>
      </c>
      <c r="E10" s="52">
        <v>5</v>
      </c>
      <c r="F10" s="52">
        <v>6</v>
      </c>
      <c r="G10" s="52">
        <v>0</v>
      </c>
      <c r="H10" s="28">
        <f t="shared" si="0"/>
        <v>17</v>
      </c>
      <c r="I10" s="48" t="s">
        <v>155</v>
      </c>
      <c r="J10" s="36" t="s">
        <v>156</v>
      </c>
    </row>
    <row r="11" spans="1:10" ht="15.75">
      <c r="A11" s="47" t="s">
        <v>130</v>
      </c>
      <c r="B11" s="38" t="s">
        <v>157</v>
      </c>
      <c r="C11" s="31" t="s">
        <v>158</v>
      </c>
      <c r="D11" s="52">
        <v>6</v>
      </c>
      <c r="E11" s="52">
        <v>1</v>
      </c>
      <c r="F11" s="52">
        <v>6</v>
      </c>
      <c r="G11" s="52">
        <v>2</v>
      </c>
      <c r="H11" s="28">
        <f t="shared" si="0"/>
        <v>15</v>
      </c>
      <c r="I11" s="48" t="s">
        <v>159</v>
      </c>
      <c r="J11" s="36" t="s">
        <v>160</v>
      </c>
    </row>
    <row r="12" spans="1:10" ht="15.75">
      <c r="A12" s="47" t="s">
        <v>161</v>
      </c>
      <c r="B12" s="38" t="s">
        <v>162</v>
      </c>
      <c r="C12" s="31" t="s">
        <v>152</v>
      </c>
      <c r="D12" s="52">
        <v>6</v>
      </c>
      <c r="E12" s="52">
        <v>0</v>
      </c>
      <c r="F12" s="52">
        <v>6</v>
      </c>
      <c r="G12" s="52">
        <v>0</v>
      </c>
      <c r="H12" s="28">
        <f t="shared" si="0"/>
        <v>12</v>
      </c>
      <c r="I12" s="48" t="s">
        <v>163</v>
      </c>
      <c r="J12" s="36" t="s">
        <v>156</v>
      </c>
    </row>
    <row r="13" spans="1:10" ht="15.75">
      <c r="A13" s="47" t="s">
        <v>78</v>
      </c>
      <c r="B13" s="38" t="s">
        <v>164</v>
      </c>
      <c r="C13" s="31" t="s">
        <v>158</v>
      </c>
      <c r="D13" s="52">
        <v>6</v>
      </c>
      <c r="E13" s="52">
        <v>0</v>
      </c>
      <c r="F13" s="52">
        <v>6</v>
      </c>
      <c r="G13" s="52">
        <v>0</v>
      </c>
      <c r="H13" s="28">
        <f t="shared" si="0"/>
        <v>12</v>
      </c>
      <c r="I13" s="48" t="s">
        <v>163</v>
      </c>
      <c r="J13" s="36" t="s">
        <v>160</v>
      </c>
    </row>
    <row r="14" spans="1:10" ht="15.75">
      <c r="A14" s="47" t="s">
        <v>132</v>
      </c>
      <c r="B14" s="38" t="s">
        <v>165</v>
      </c>
      <c r="C14" s="31" t="s">
        <v>158</v>
      </c>
      <c r="D14" s="52">
        <v>6</v>
      </c>
      <c r="E14" s="52">
        <v>0</v>
      </c>
      <c r="F14" s="52">
        <v>6</v>
      </c>
      <c r="G14" s="52">
        <v>0</v>
      </c>
      <c r="H14" s="28">
        <f t="shared" si="0"/>
        <v>12</v>
      </c>
      <c r="I14" s="48" t="s">
        <v>163</v>
      </c>
      <c r="J14" s="36" t="s">
        <v>160</v>
      </c>
    </row>
    <row r="15" spans="1:10" ht="15.75">
      <c r="A15" s="67"/>
      <c r="B15" s="68"/>
      <c r="C15" s="69"/>
      <c r="D15" s="70"/>
      <c r="E15" s="70"/>
      <c r="F15" s="70"/>
      <c r="G15" s="70"/>
      <c r="H15" s="71"/>
      <c r="I15" s="45"/>
      <c r="J15" s="72"/>
    </row>
    <row r="16" spans="1:10" ht="15.75">
      <c r="A16" s="67"/>
      <c r="B16" s="68"/>
      <c r="C16" s="69"/>
      <c r="D16" s="70"/>
      <c r="E16" s="70"/>
      <c r="F16" s="70"/>
      <c r="G16" s="70"/>
      <c r="H16" s="71"/>
      <c r="I16" s="45"/>
      <c r="J16" s="72"/>
    </row>
    <row r="17" spans="1:10" ht="15.75">
      <c r="A17" s="67"/>
      <c r="B17" s="68"/>
      <c r="C17" s="69"/>
      <c r="D17" s="70"/>
      <c r="E17" s="70"/>
      <c r="F17" s="70"/>
      <c r="G17" s="70"/>
      <c r="H17" s="71"/>
      <c r="I17" s="45"/>
      <c r="J17" s="72"/>
    </row>
    <row r="18" spans="1:10" ht="15.75">
      <c r="A18" s="67"/>
      <c r="B18" s="68"/>
      <c r="C18" s="69"/>
      <c r="D18" s="70"/>
      <c r="E18" s="70"/>
      <c r="F18" s="70"/>
      <c r="G18" s="70"/>
      <c r="H18" s="71"/>
      <c r="I18" s="45"/>
      <c r="J18" s="72"/>
    </row>
    <row r="19" spans="1:10" ht="15.75">
      <c r="A19" s="67"/>
      <c r="B19" s="68"/>
      <c r="C19" s="69"/>
      <c r="D19" s="70"/>
      <c r="E19" s="70"/>
      <c r="F19" s="70"/>
      <c r="G19" s="70"/>
      <c r="H19" s="71"/>
      <c r="I19" s="45"/>
      <c r="J19" s="72"/>
    </row>
    <row r="20" spans="1:10" ht="15.75">
      <c r="A20" s="67"/>
      <c r="B20" s="68"/>
      <c r="C20" s="69"/>
      <c r="D20" s="70"/>
      <c r="E20" s="70"/>
      <c r="F20" s="70"/>
      <c r="G20" s="70"/>
      <c r="H20" s="71"/>
      <c r="I20" s="45"/>
      <c r="J20" s="72"/>
    </row>
    <row r="21" spans="1:10" ht="15.75">
      <c r="A21" s="67"/>
      <c r="B21" s="68"/>
      <c r="C21" s="69"/>
      <c r="D21" s="70"/>
      <c r="E21" s="70"/>
      <c r="F21" s="70"/>
      <c r="G21" s="70"/>
      <c r="H21" s="71"/>
      <c r="I21" s="45"/>
      <c r="J21" s="72"/>
    </row>
    <row r="22" spans="1:10" ht="15.75">
      <c r="A22" s="67"/>
      <c r="B22" s="68"/>
      <c r="C22" s="69"/>
      <c r="D22" s="70"/>
      <c r="E22" s="70"/>
      <c r="F22" s="70"/>
      <c r="G22" s="70"/>
      <c r="H22" s="71"/>
      <c r="I22" s="45"/>
      <c r="J22" s="72"/>
    </row>
    <row r="23" spans="1:10" ht="15.75">
      <c r="A23" s="67"/>
      <c r="B23" s="73"/>
      <c r="C23" s="74"/>
      <c r="D23" s="75"/>
      <c r="E23" s="75"/>
      <c r="F23" s="75"/>
      <c r="G23" s="76"/>
      <c r="H23" s="71"/>
      <c r="I23" s="77"/>
      <c r="J23" s="78"/>
    </row>
    <row r="24" spans="1:10" ht="15.75">
      <c r="A24" s="67"/>
      <c r="B24" s="73"/>
      <c r="C24" s="74"/>
      <c r="D24" s="76"/>
      <c r="E24" s="76"/>
      <c r="F24" s="76"/>
      <c r="G24" s="76"/>
      <c r="H24" s="71"/>
      <c r="I24" s="79"/>
      <c r="J24" s="78"/>
    </row>
    <row r="25" spans="1:10" ht="15.75">
      <c r="A25" s="67"/>
      <c r="B25" s="80"/>
      <c r="C25" s="69"/>
      <c r="D25" s="70"/>
      <c r="E25" s="70"/>
      <c r="F25" s="70"/>
      <c r="G25" s="70"/>
      <c r="H25" s="71"/>
      <c r="I25" s="45"/>
      <c r="J25" s="81"/>
    </row>
    <row r="26" spans="1:10" ht="15.75">
      <c r="A26" s="67"/>
      <c r="B26" s="68"/>
      <c r="C26" s="69"/>
      <c r="D26" s="70"/>
      <c r="E26" s="70"/>
      <c r="F26" s="70"/>
      <c r="G26" s="70"/>
      <c r="H26" s="71"/>
      <c r="I26" s="45"/>
      <c r="J26" s="72"/>
    </row>
    <row r="27" spans="1:10" ht="15.75">
      <c r="A27" s="67"/>
      <c r="B27" s="68"/>
      <c r="C27" s="69"/>
      <c r="D27" s="70"/>
      <c r="E27" s="70"/>
      <c r="F27" s="70"/>
      <c r="G27" s="70"/>
      <c r="H27" s="71"/>
      <c r="I27" s="45"/>
      <c r="J27" s="72"/>
    </row>
    <row r="28" spans="1:10" ht="15.75">
      <c r="A28" s="67"/>
      <c r="B28" s="82"/>
      <c r="C28" s="69"/>
      <c r="D28" s="70"/>
      <c r="E28" s="70"/>
      <c r="F28" s="70"/>
      <c r="G28" s="70"/>
      <c r="H28" s="71"/>
      <c r="I28" s="45"/>
      <c r="J28" s="7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2022-01-27T09:31:10Z</dcterms:created>
  <dcterms:modified xsi:type="dcterms:W3CDTF">2022-02-01T12:37:59Z</dcterms:modified>
  <cp:category/>
  <cp:version/>
  <cp:contentType/>
  <cp:contentStatus/>
</cp:coreProperties>
</file>